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2FILE-1\tk$\logunova_si\Documents\ИРИНА\ФАС\3 ФАС по окончанию  сезона лето и зимасайт\"/>
    </mc:Choice>
  </mc:AlternateContent>
  <xr:revisionPtr revIDLastSave="0" documentId="8_{C02BDDDF-1B23-4EFC-865D-A47520ADC11C}" xr6:coauthVersionLast="47" xr6:coauthVersionMax="47" xr10:uidLastSave="{00000000-0000-0000-0000-000000000000}"/>
  <bookViews>
    <workbookView xWindow="810" yWindow="-120" windowWidth="28110" windowHeight="16440" activeTab="4" xr2:uid="{00000000-000D-0000-FFFF-FFFF00000000}"/>
  </bookViews>
  <sheets>
    <sheet name="Форма 9д-1" sheetId="1" r:id="rId1"/>
    <sheet name="Форма 9в-1" sheetId="2" r:id="rId2"/>
    <sheet name="Форма 9г-1" sheetId="3" r:id="rId3"/>
    <sheet name="Форма 9г-2" sheetId="4" r:id="rId4"/>
    <sheet name="Форма 9ж-1" sheetId="5" r:id="rId5"/>
  </sheets>
  <definedNames>
    <definedName name="_xlnm.Print_Area" localSheetId="1">'Форма 9в-1'!$A$1:$FK$42</definedName>
  </definedNames>
  <calcPr calcId="191029"/>
</workbook>
</file>

<file path=xl/calcChain.xml><?xml version="1.0" encoding="utf-8"?>
<calcChain xmlns="http://schemas.openxmlformats.org/spreadsheetml/2006/main">
  <c r="M26" i="5" l="1"/>
  <c r="M24" i="5"/>
  <c r="M28" i="5"/>
  <c r="M27" i="5"/>
  <c r="M25" i="5"/>
  <c r="K29" i="5"/>
  <c r="M29" i="5" s="1"/>
  <c r="K30" i="5"/>
  <c r="M30" i="5" s="1"/>
  <c r="K31" i="5"/>
  <c r="M31" i="5" s="1"/>
</calcChain>
</file>

<file path=xl/sharedStrings.xml><?xml version="1.0" encoding="utf-8"?>
<sst xmlns="http://schemas.openxmlformats.org/spreadsheetml/2006/main" count="189" uniqueCount="130">
  <si>
    <t>Приложение № 1</t>
  </si>
  <si>
    <t>к Приказу ФАС России</t>
  </si>
  <si>
    <t>от 19.04.2011 № 292</t>
  </si>
  <si>
    <t>Форма 9д-1</t>
  </si>
  <si>
    <t>Информация об условиях, на которых осуществляется выполнение (оказание) регулируемых работ (услуг) в аэропортах</t>
  </si>
  <si>
    <t>предоставляемые АО "ТК ТВК"</t>
  </si>
  <si>
    <t>(наименование субъекта естественных монополий)</t>
  </si>
  <si>
    <t>на территории международного аэропорта "Жуковский"</t>
  </si>
  <si>
    <t>(наименование аэропорта)</t>
  </si>
  <si>
    <t>сведения о юридическом лице: АО "ТК ТВК",  РФ, 140185, Московская обл., г. Жуковский, ул. Чаплыгина, 22, помещение 6</t>
  </si>
  <si>
    <t>№ п/п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</si>
  <si>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в аэропорту</t>
  </si>
  <si>
    <t>Перечень существенных условий договоров на оказание регулируемых услуг</t>
  </si>
  <si>
    <t>Порядок доступа к услугам</t>
  </si>
  <si>
    <t>Порядок оказания услуг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</si>
  <si>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</si>
  <si>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</si>
  <si>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 &lt;*&gt;</t>
  </si>
  <si>
    <t>по наземному и техническому обслуживанию в аэропорту</t>
  </si>
  <si>
    <t>по хранению авиатоплива</t>
  </si>
  <si>
    <t>по обеспечению заправки воздушных судов авиатопливом</t>
  </si>
  <si>
    <t>Услуга за обеспечение заправки авиационным топливом воздушного судна за 1 тонну.</t>
  </si>
  <si>
    <t>Порядок доступа к услугам осуществляется согласно Постановления № 599 от 22.07.2009 г. " О порядке обеспечения доступа к услугам субъектов естественных монополий в аэропортах" (раздел 3)</t>
  </si>
  <si>
    <t xml:space="preserve">
</t>
  </si>
  <si>
    <t>Порядок доступа к услугам осуществляется согласно Постановления № 599 от 22.07.2009 г. " О порядке обеспечения доступа к услугам субъектов естественных монополий в аэропортах"</t>
  </si>
  <si>
    <t>Услуга по хранению авиационного топлива за 1 тонну топлива, принятого на хранение.</t>
  </si>
  <si>
    <t xml:space="preserve">2.1. Исполнитель обязуется за вознаграждение оказать Заказчику услуги в Аэропорту по обеспечению заправки ВС авиатопливом с добавлением ПВКЖ (при необходимости), а также услуги по сливу авиатоплива с ВС.
2.2.  Исполнитель поставляет ПВКЖ для заправки ВС, а Заказчик принимает и оплачивает поставленное ПВКЖ.
2.3.. Под услугами обеспечения заправки ВС авиатопливом с добавлением ПВКЖ в рамках Договора понимается оказание Исполнителем следующей совокупности услуг:
2.3.1. заправка ВС с добавлением при необходимости ПВКЖ; 
2.3.2. предоставление персонала (включая инженерно-технический) и передвижных средств для заправки ВС авиатопливом (ТЗА);
2.3.3.  аэродромный контроль качества авиатоплива;
2.3.4. доступа к ЦИНО, по стоимости в согласованном приложении к договору
2.3.5.  другие возмездные услуги в соответствии с требованиями законодательства РФ и технологией работы по авиатопливообеспечению ВС, по стоимости в  согласованных приложениях к договору. 
2.4. Исполнитель обладает необходимыми разрешениями, лицензиями и сертификатами для оказания услуг по Договору, кроме случаев, когда для оказания услуг привлекаются третьи лица, обладающие необходимыми разрешениями, лицензиями и сертификатами. Исполнитель вправе оказывать услуги по Договору как самостоятельно, так и путем привлечения третьих лиц, однако в последнем случае Исполнитель несет ответственность за действия третьих лиц как за свои собственные.
</t>
  </si>
  <si>
    <t xml:space="preserve">2.1. Исполнитель за вознаграждение оказывает Заказчику услуги по хранению авиатоплива на складе ГСМ, принадлежащего Исполнителю на праве собственности. 
2.2. Под услугами хранения авиатоплива в рамках Договора понимается оказание Исполнителем следующей совокупности услуг: 
2.2.1. обеспечение подачи-уборки вагонов, прибывших с авиатопливом Заказчика, 
2.2.2. прием авиатоплива, поступающего железнодорожным транспортом (вагонами) и автомобильным транспортом(автоцистернами) на склад, в случае необходимости - слитого из бака воздушного судна; 
2.2.3. хранение авиатоплива (с обезличиванием) на складе; 
2.2.4. анализ и контроль качества авиатоплива; 
2.2.5. подготовка к выдаче и выдача авиатоплива; 
2.2.6. отправка (возврат) вагонов в порожнем состоянии со склада; 
2.2.7. организационное и информационное обеспечение услуг, сбор первичной документации; 2.2.8. предоставление персонала, для выполнения услуг в рамках настоящего договора;
 2.2.9. оформление перевозочных документов; 
2.2.10.организационное администрирование процесса приема авиатоплива из автоцистерн, в том числе, прием и согласование заявок на автоцистерны и водителей для проезда на склад ГСМ, обеспечение пропускного режима в соответствии с Положением о пропускном и внутриобъектовом режиме на объекте АО «ТК ТВК», привлечение дополнительных технических средств и персонала;
 2.1.11. другие возмездные услуги в соответствии с требованиями законодательства РФ и технологией обслуживания по хранению авиатоплива, по стоимости, предусмотренной в согласованных спецификациях и прейскурантах.
 2.3. Исполнитель обладает необходимыми разрешениями, лицензиями и сертификатами для оказания услуг по Договору, кроме случаев, когда для оказания услуг привлекаются третьи лица, обладающие необходимыми разрешениями, лицензиями и сертификатами. Исполнитель вправе оказывать услуги по Договору как самостоятельно, так и путем привлечения третьих лиц, при этом он несет ответственность за их действия как за свои собственные.
</t>
  </si>
  <si>
    <t>контактные данные: тел.: 8 (926) 910-00-12, e-mail: info@tk-tvk.ru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</si>
  <si>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</si>
  <si>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</si>
  <si>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</si>
  <si>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предоставляемые</t>
  </si>
  <si>
    <t>АО "ТК ТВК"</t>
  </si>
  <si>
    <t>на территории</t>
  </si>
  <si>
    <t>международного аэропорта "Жуковский"</t>
  </si>
  <si>
    <t>за период</t>
  </si>
  <si>
    <t>сведения о юридическом лице:</t>
  </si>
  <si>
    <t>АО "ТК ТВК", РФ, 140185, Московская обл., г. Жуковский, ул. Чаплыгина, 22, помещение 6</t>
  </si>
  <si>
    <t>Таблица. 1</t>
  </si>
  <si>
    <t>№
п/п</t>
  </si>
  <si>
    <t xml:space="preserve">Класс   
аэродрома 
</t>
  </si>
  <si>
    <t xml:space="preserve">Ограничения
 по типам  
принимаемых
   судов   
</t>
  </si>
  <si>
    <t xml:space="preserve">  Класс  
аэропорта
</t>
  </si>
  <si>
    <t xml:space="preserve">Объем    
пассажирских
 перевозок  
(тыс. чел.) 
</t>
  </si>
  <si>
    <t xml:space="preserve">Объем  
грузовых 
перевозок
   (т)   
</t>
  </si>
  <si>
    <t xml:space="preserve">  Нормативы  
 пропускной  
 способности 
  аэропорта  
&lt;*&gt; (тыс.  
  чел./год,  
 т/год, кол. 
    взл.-    
 пос. опер./ 
    час
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</si>
  <si>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</si>
  <si>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</si>
  <si>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</si>
  <si>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</si>
  <si>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</si>
  <si>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</si>
  <si>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</si>
  <si>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</si>
  <si>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</si>
  <si>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</si>
  <si>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</si>
  <si>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</si>
  <si>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</si>
  <si>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</si>
  <si>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</si>
  <si>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</si>
  <si>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</si>
  <si>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</si>
  <si>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</si>
  <si>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</si>
  <si>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</si>
  <si>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1</t>
  </si>
  <si>
    <t>&lt;*&gt; Сведения, указанные в ячейках граф 7 таблицы 1 и ячейках граф 2 - 18 таблицы 2, относятся только к обеспечению воздушных перевозок гражданской авиации.</t>
  </si>
  <si>
    <t>Сокращения:</t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</si>
  <si>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</si>
  <si>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</si>
  <si>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</si>
  <si>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</si>
  <si>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 xml:space="preserve"> АО "ТК ТВК"</t>
  </si>
  <si>
    <t>АО "ТК ТВК",  РФ, 140185, Московская обл., г. Жуковский, ул. Чаплыгина, 22, помещение 6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</si>
  <si>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</si>
  <si>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</si>
  <si>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</si>
  <si>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</si>
  <si>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</si>
  <si>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</si>
  <si>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</si>
  <si>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</si>
  <si>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</si>
  <si>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</si>
  <si>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</si>
  <si>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</si>
  <si>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Форма 9г-2</t>
  </si>
  <si>
    <t xml:space="preserve">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 </t>
  </si>
  <si>
    <t>№п/п</t>
  </si>
  <si>
    <t>Объект инфраструктуры субъекта естественной монополии (местонахождение, краткое описание объекта)</t>
  </si>
  <si>
    <t>Количество поданных заявок</t>
  </si>
  <si>
    <t>Количество зарегестрированных заявок (внесенных в реестр заявок)</t>
  </si>
  <si>
    <t>Количество исполненных заявок</t>
  </si>
  <si>
    <t>Количество заявок, по которым принято решение об отказе (или об аннулировании заявки), с детализацией оснований отказа &lt;*&gt;</t>
  </si>
  <si>
    <t>Количество заявок, находящихся на рассмотрении</t>
  </si>
  <si>
    <t xml:space="preserve"> 140185, Московская обл., г. Жуковский, Коммунальный проезд, 9, Базовое топливное хранилище</t>
  </si>
  <si>
    <t>Форма 9ж-1</t>
  </si>
  <si>
    <t xml:space="preserve">Информация о способах приобретения, стоимости и объемах товаров, необходимых для выполнения (оказания) регулируемых работ (услуг) в аэропортах </t>
  </si>
  <si>
    <t>Дата закупки</t>
  </si>
  <si>
    <t>Предмет закупки (товара, работы, услуги)</t>
  </si>
  <si>
    <t>Способ закупки</t>
  </si>
  <si>
    <t>Цена за единицу товара (работ, услуг) (тыс. руб.), с НДС</t>
  </si>
  <si>
    <t>Количество, объем товаров (работ, услуг)</t>
  </si>
  <si>
    <t>Сумма закупки товаров (работ, услуг) (тыс. руб.), с НДС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</si>
  <si>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</si>
  <si>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</si>
  <si>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</si>
  <si>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</si>
  <si>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</si>
  <si>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</si>
  <si>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</si>
  <si>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</si>
  <si>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</si>
  <si>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</si>
  <si>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договора, с НДС</t>
  </si>
  <si>
    <t>за период с 26.03.2023 г. -28.10.2023г.</t>
  </si>
  <si>
    <t xml:space="preserve">Директор Цой Дмитрий Александрович </t>
  </si>
  <si>
    <t>26.03.2023 г. -28.10.2023г.</t>
  </si>
  <si>
    <t>Модульное здание КПП2</t>
  </si>
  <si>
    <t xml:space="preserve">Титратор </t>
  </si>
  <si>
    <t>Термостат КРИО</t>
  </si>
  <si>
    <t>Цифровой кондуктометр</t>
  </si>
  <si>
    <t>счетчик-расходомер SATAM ZC 17 80/80</t>
  </si>
  <si>
    <t>Рефрактометр</t>
  </si>
  <si>
    <t>Аппарат АТКмт-04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</si>
  <si>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</si>
  <si>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циркуляционный криостат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</si>
</sst>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2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"/>
  <sheetViews>
    <sheetView topLeftCell="A13" zoomScale="64" zoomScaleNormal="64" workbookViewId="0">
      <selection activeCell="J22" sqref="J22:K25"/>
    </sheetView>
  </sheetViews>
  <sheetFormatPr defaultRowHeight="12.75" x14ac:dyDescent="0.2"/>
  <cols>
    <col min="1" max="1" width="8.7109375" customWidth="1"/>
    <col min="2" max="2" width="22.5703125" customWidth="1"/>
    <col min="3" max="3" width="18.140625" customWidth="1"/>
    <col min="4" max="5" width="48.5703125" customWidth="1"/>
    <col min="6" max="6" width="15.85546875" customWidth="1"/>
    <col min="7" max="7" width="14.85546875" customWidth="1"/>
    <col min="8" max="8" width="16.7109375" customWidth="1"/>
    <col min="9" max="9" width="18" customWidth="1"/>
    <col min="10" max="10" width="14.85546875" customWidth="1"/>
    <col min="11" max="11" width="16.7109375" customWidth="1"/>
    <col min="12" max="12" width="18" customWidth="1"/>
    <col min="13" max="13" width="14.85546875" customWidth="1"/>
    <col min="14" max="14" width="16.7109375" customWidth="1"/>
    <col min="15" max="15" width="15" customWidth="1"/>
    <col min="16" max="16" width="23.28515625" customWidth="1"/>
  </cols>
  <sheetData>
    <row r="1" spans="1:18" x14ac:dyDescent="0.2">
      <c r="P1" s="6" t="s">
        <v>0</v>
      </c>
    </row>
    <row r="2" spans="1:18" ht="18" customHeight="1" x14ac:dyDescent="0.2">
      <c r="P2" s="6" t="s">
        <v>1</v>
      </c>
    </row>
    <row r="3" spans="1:18" ht="18" customHeight="1" x14ac:dyDescent="0.2">
      <c r="P3" s="6" t="s">
        <v>2</v>
      </c>
    </row>
    <row r="4" spans="1:18" ht="18" customHeight="1" x14ac:dyDescent="0.2">
      <c r="P4" s="7" t="s">
        <v>3</v>
      </c>
    </row>
    <row r="6" spans="1:18" ht="38.25" customHeight="1" x14ac:dyDescent="0.25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8" ht="12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8" ht="12.7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8" x14ac:dyDescent="0.2">
      <c r="A9" s="57" t="s">
        <v>5</v>
      </c>
      <c r="B9" s="57"/>
      <c r="C9" s="57"/>
      <c r="D9" s="57"/>
      <c r="E9" s="57"/>
      <c r="F9" s="57"/>
      <c r="G9" s="57"/>
      <c r="L9" s="1"/>
      <c r="M9" s="1"/>
      <c r="N9" s="1"/>
      <c r="O9" s="1"/>
      <c r="P9" s="1"/>
      <c r="Q9" s="1"/>
      <c r="R9" s="1"/>
    </row>
    <row r="10" spans="1:18" x14ac:dyDescent="0.2">
      <c r="A10" s="57" t="s">
        <v>6</v>
      </c>
      <c r="B10" s="57"/>
      <c r="C10" s="57"/>
      <c r="D10" s="57"/>
      <c r="E10" s="57"/>
      <c r="F10" s="57"/>
      <c r="G10" s="57"/>
      <c r="L10" s="1"/>
      <c r="M10" s="1"/>
      <c r="N10" s="1"/>
      <c r="O10" s="1"/>
      <c r="P10" s="1"/>
      <c r="Q10" s="1"/>
      <c r="R10" s="1"/>
    </row>
    <row r="11" spans="1:18" x14ac:dyDescent="0.2">
      <c r="A11" s="57" t="s">
        <v>7</v>
      </c>
      <c r="B11" s="57"/>
      <c r="C11" s="57"/>
      <c r="D11" s="57"/>
      <c r="E11" s="57"/>
      <c r="F11" s="57"/>
      <c r="G11" s="57"/>
      <c r="H11" s="8"/>
      <c r="I11" s="8"/>
      <c r="L11" s="1"/>
      <c r="M11" s="1"/>
      <c r="N11" s="1"/>
      <c r="O11" s="1"/>
      <c r="P11" s="1"/>
      <c r="Q11" s="1"/>
      <c r="R11" s="1"/>
    </row>
    <row r="12" spans="1:18" x14ac:dyDescent="0.2">
      <c r="A12" s="57" t="s">
        <v>8</v>
      </c>
      <c r="B12" s="57"/>
      <c r="C12" s="57"/>
      <c r="D12" s="57"/>
      <c r="E12" s="57"/>
      <c r="F12" s="57"/>
      <c r="G12" s="57"/>
      <c r="H12" s="8"/>
      <c r="I12" s="8"/>
      <c r="L12" s="1"/>
      <c r="M12" s="1"/>
      <c r="N12" s="1"/>
      <c r="O12" s="1"/>
      <c r="P12" s="1"/>
      <c r="Q12" s="1"/>
      <c r="R12" s="1"/>
    </row>
    <row r="13" spans="1:18" x14ac:dyDescent="0.2">
      <c r="A13" s="57" t="s">
        <v>118</v>
      </c>
      <c r="B13" s="57"/>
      <c r="C13" s="57"/>
      <c r="D13" s="57"/>
      <c r="E13" s="57"/>
      <c r="F13" s="57"/>
      <c r="G13" s="57"/>
      <c r="H13" s="8"/>
      <c r="I13" s="8"/>
      <c r="L13" s="1"/>
      <c r="M13" s="1"/>
      <c r="N13" s="1"/>
      <c r="O13" s="1"/>
      <c r="P13" s="1"/>
      <c r="Q13" s="1"/>
      <c r="R13" s="1"/>
    </row>
    <row r="14" spans="1:18" x14ac:dyDescent="0.2">
      <c r="A14" s="62" t="s">
        <v>9</v>
      </c>
      <c r="B14" s="62"/>
      <c r="C14" s="62"/>
      <c r="D14" s="62"/>
      <c r="E14" s="62"/>
      <c r="F14" s="62"/>
      <c r="G14" s="62"/>
      <c r="H14" s="62"/>
      <c r="I14" s="62"/>
      <c r="L14" s="1"/>
      <c r="M14" s="1"/>
      <c r="N14" s="1"/>
      <c r="O14" s="1"/>
      <c r="P14" s="1"/>
      <c r="Q14" s="1"/>
      <c r="R14" s="1"/>
    </row>
    <row r="15" spans="1:18" x14ac:dyDescent="0.2">
      <c r="A15" s="57" t="s">
        <v>119</v>
      </c>
      <c r="B15" s="57"/>
      <c r="C15" s="57"/>
      <c r="D15" s="57"/>
      <c r="E15" s="57"/>
      <c r="F15" s="57"/>
      <c r="G15" s="57"/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1" t="s">
        <v>28</v>
      </c>
      <c r="B16" s="11"/>
      <c r="C16" s="11"/>
      <c r="D16" s="11"/>
      <c r="E16" s="11"/>
      <c r="F16" s="11"/>
      <c r="G16" s="11"/>
      <c r="H16" s="8"/>
      <c r="I16" s="8"/>
      <c r="L16" s="1"/>
      <c r="M16" s="1"/>
      <c r="N16" s="1"/>
      <c r="O16" s="1"/>
      <c r="P16" s="1"/>
      <c r="Q16" s="1"/>
      <c r="R16" s="1"/>
    </row>
    <row r="17" spans="1:18" x14ac:dyDescent="0.2">
      <c r="A17" s="11"/>
      <c r="B17" s="11"/>
      <c r="C17" s="11"/>
      <c r="D17" s="11"/>
      <c r="E17" s="11"/>
      <c r="F17" s="11"/>
      <c r="G17" s="11"/>
      <c r="L17" s="1"/>
      <c r="M17" s="1"/>
      <c r="N17" s="1"/>
      <c r="O17" s="1"/>
      <c r="P17" s="1"/>
      <c r="Q17" s="1"/>
      <c r="R17" s="1"/>
    </row>
    <row r="18" spans="1:18" ht="17.25" customHeight="1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8" s="3" customFormat="1" ht="50.25" customHeight="1" x14ac:dyDescent="0.2">
      <c r="A19" s="67" t="s">
        <v>10</v>
      </c>
      <c r="B19" s="74" t="s">
        <v>11</v>
      </c>
      <c r="C19" s="63" t="s">
        <v>12</v>
      </c>
      <c r="D19" s="63"/>
      <c r="E19" s="63"/>
      <c r="F19" s="63" t="s">
        <v>13</v>
      </c>
      <c r="G19" s="63"/>
      <c r="H19" s="63"/>
      <c r="I19" s="63" t="s">
        <v>14</v>
      </c>
      <c r="J19" s="63"/>
      <c r="K19" s="63"/>
      <c r="L19" s="63" t="s">
        <v>15</v>
      </c>
      <c r="M19" s="63"/>
      <c r="N19" s="63"/>
      <c r="O19" s="63" t="s">
        <v>16</v>
      </c>
      <c r="P19" s="65" t="s">
        <v>17</v>
      </c>
    </row>
    <row r="20" spans="1:18" s="3" customFormat="1" ht="90.75" customHeight="1" x14ac:dyDescent="0.2">
      <c r="A20" s="68"/>
      <c r="B20" s="75"/>
      <c r="C20" s="12" t="s">
        <v>18</v>
      </c>
      <c r="D20" s="12" t="s">
        <v>19</v>
      </c>
      <c r="E20" s="12" t="s">
        <v>20</v>
      </c>
      <c r="F20" s="12" t="s">
        <v>18</v>
      </c>
      <c r="G20" s="12" t="s">
        <v>19</v>
      </c>
      <c r="H20" s="12" t="s">
        <v>20</v>
      </c>
      <c r="I20" s="12" t="s">
        <v>18</v>
      </c>
      <c r="J20" s="12" t="s">
        <v>19</v>
      </c>
      <c r="K20" s="12" t="s">
        <v>20</v>
      </c>
      <c r="L20" s="12" t="s">
        <v>18</v>
      </c>
      <c r="M20" s="12" t="s">
        <v>19</v>
      </c>
      <c r="N20" s="12" t="s">
        <v>20</v>
      </c>
      <c r="O20" s="64"/>
      <c r="P20" s="66"/>
    </row>
    <row r="21" spans="1:18" s="3" customFormat="1" ht="13.5" customHeight="1" thickBot="1" x14ac:dyDescent="0.25">
      <c r="A21" s="10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2">
        <v>13</v>
      </c>
      <c r="N21" s="2">
        <v>14</v>
      </c>
      <c r="O21" s="2">
        <v>15</v>
      </c>
      <c r="P21" s="5">
        <v>16</v>
      </c>
    </row>
    <row r="22" spans="1:18" ht="409.5" customHeight="1" x14ac:dyDescent="0.2">
      <c r="A22" s="40">
        <v>1</v>
      </c>
      <c r="B22" s="38" t="s">
        <v>21</v>
      </c>
      <c r="C22" s="50"/>
      <c r="D22" s="50"/>
      <c r="E22" s="42" t="s">
        <v>26</v>
      </c>
      <c r="F22" s="71"/>
      <c r="G22" s="38" t="s">
        <v>22</v>
      </c>
      <c r="H22" s="38"/>
      <c r="I22" s="52" t="s">
        <v>23</v>
      </c>
      <c r="J22" s="38" t="s">
        <v>24</v>
      </c>
      <c r="K22" s="38"/>
      <c r="L22" s="53"/>
      <c r="M22" s="58"/>
      <c r="N22" s="44"/>
      <c r="O22" s="44"/>
      <c r="P22" s="54"/>
    </row>
    <row r="23" spans="1:18" ht="95.25" customHeight="1" thickBot="1" x14ac:dyDescent="0.25">
      <c r="A23" s="41"/>
      <c r="B23" s="39"/>
      <c r="C23" s="44"/>
      <c r="D23" s="44"/>
      <c r="E23" s="43"/>
      <c r="F23" s="72"/>
      <c r="G23" s="39"/>
      <c r="H23" s="39"/>
      <c r="I23" s="46"/>
      <c r="J23" s="39"/>
      <c r="K23" s="39"/>
      <c r="L23" s="54"/>
      <c r="M23" s="59"/>
      <c r="N23" s="49"/>
      <c r="O23" s="49"/>
      <c r="P23" s="61"/>
    </row>
    <row r="24" spans="1:18" ht="409.5" customHeight="1" thickBot="1" x14ac:dyDescent="0.25">
      <c r="A24" s="41">
        <v>2</v>
      </c>
      <c r="B24" s="46" t="s">
        <v>25</v>
      </c>
      <c r="C24" s="44"/>
      <c r="D24" s="42" t="s">
        <v>27</v>
      </c>
      <c r="E24" s="69"/>
      <c r="F24" s="72"/>
      <c r="G24" s="39"/>
      <c r="H24" s="39"/>
      <c r="I24" s="46"/>
      <c r="J24" s="39"/>
      <c r="K24" s="39"/>
      <c r="L24" s="54"/>
      <c r="M24" s="60"/>
      <c r="N24" s="45"/>
      <c r="O24" s="45"/>
      <c r="P24" s="55"/>
    </row>
    <row r="25" spans="1:18" ht="382.5" customHeight="1" thickBot="1" x14ac:dyDescent="0.25">
      <c r="A25" s="48"/>
      <c r="B25" s="47"/>
      <c r="C25" s="45"/>
      <c r="D25" s="43"/>
      <c r="E25" s="70"/>
      <c r="F25" s="73"/>
      <c r="G25" s="51"/>
      <c r="H25" s="51"/>
      <c r="I25" s="47"/>
      <c r="J25" s="51"/>
      <c r="K25" s="51"/>
      <c r="L25" s="55"/>
    </row>
  </sheetData>
  <mergeCells count="35">
    <mergeCell ref="B19:B20"/>
    <mergeCell ref="C19:E19"/>
    <mergeCell ref="F19:H19"/>
    <mergeCell ref="A12:G12"/>
    <mergeCell ref="A13:G13"/>
    <mergeCell ref="A6:P6"/>
    <mergeCell ref="A9:G9"/>
    <mergeCell ref="A10:G10"/>
    <mergeCell ref="A11:G11"/>
    <mergeCell ref="O22:O24"/>
    <mergeCell ref="M22:M24"/>
    <mergeCell ref="P22:P24"/>
    <mergeCell ref="A14:I14"/>
    <mergeCell ref="A15:G15"/>
    <mergeCell ref="I19:K19"/>
    <mergeCell ref="L19:N19"/>
    <mergeCell ref="O19:O20"/>
    <mergeCell ref="P19:P20"/>
    <mergeCell ref="A19:A20"/>
    <mergeCell ref="E24:E25"/>
    <mergeCell ref="F22:F25"/>
    <mergeCell ref="N22:N24"/>
    <mergeCell ref="E22:E23"/>
    <mergeCell ref="D22:D23"/>
    <mergeCell ref="C22:C23"/>
    <mergeCell ref="G22:H25"/>
    <mergeCell ref="I22:I25"/>
    <mergeCell ref="J22:K25"/>
    <mergeCell ref="L22:L25"/>
    <mergeCell ref="B22:B23"/>
    <mergeCell ref="A22:A23"/>
    <mergeCell ref="D24:D25"/>
    <mergeCell ref="C24:C25"/>
    <mergeCell ref="B24:B25"/>
    <mergeCell ref="A24:A25"/>
  </mergeCells>
  <phoneticPr fontId="4" type="noConversion"/>
  <pageMargins left="0.2" right="0.2" top="0.21" bottom="0.21" header="0.2" footer="0.2"/>
  <pageSetup paperSize="9" scale="4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9977E-E6A3-4829-886E-7EED8FB387A3}">
  <sheetPr>
    <pageSetUpPr fitToPage="1"/>
  </sheetPr>
  <dimension ref="A1:FK45"/>
  <sheetViews>
    <sheetView topLeftCell="A13" zoomScaleNormal="100" zoomScaleSheetLayoutView="93" workbookViewId="0">
      <selection activeCell="EB21" sqref="EB21"/>
    </sheetView>
  </sheetViews>
  <sheetFormatPr defaultColWidth="0.85546875" defaultRowHeight="12.75" x14ac:dyDescent="0.2"/>
  <cols>
    <col min="1" max="79" width="0.85546875" style="14"/>
    <col min="80" max="80" width="16" style="14" customWidth="1"/>
    <col min="81" max="81" width="0.5703125" style="14" customWidth="1"/>
    <col min="82" max="154" width="0.85546875" style="14"/>
    <col min="155" max="155" width="2.7109375" style="14" bestFit="1" customWidth="1"/>
    <col min="156" max="159" width="0.85546875" style="14"/>
    <col min="160" max="160" width="5.5703125" style="14" bestFit="1" customWidth="1"/>
    <col min="161" max="16384" width="0.85546875" style="14"/>
  </cols>
  <sheetData>
    <row r="1" spans="1:167" x14ac:dyDescent="0.2">
      <c r="FK1" s="15" t="s">
        <v>0</v>
      </c>
    </row>
    <row r="2" spans="1:167" x14ac:dyDescent="0.2">
      <c r="FK2" s="15" t="s">
        <v>1</v>
      </c>
    </row>
    <row r="3" spans="1:167" x14ac:dyDescent="0.2">
      <c r="FK3" s="15" t="s">
        <v>2</v>
      </c>
    </row>
    <row r="5" spans="1:167" s="16" customFormat="1" ht="15.75" x14ac:dyDescent="0.25">
      <c r="FK5" s="17" t="s">
        <v>29</v>
      </c>
    </row>
    <row r="7" spans="1:167" s="19" customFormat="1" ht="16.5" x14ac:dyDescent="0.25">
      <c r="A7" s="77" t="s">
        <v>30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</row>
    <row r="8" spans="1:167" s="19" customFormat="1" ht="16.5" x14ac:dyDescent="0.25">
      <c r="A8" s="77" t="s">
        <v>31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</row>
    <row r="10" spans="1:167" s="16" customFormat="1" ht="15.75" x14ac:dyDescent="0.25">
      <c r="A10" s="16" t="s">
        <v>32</v>
      </c>
      <c r="V10" s="78" t="s">
        <v>33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</row>
    <row r="11" spans="1:167" s="16" customFormat="1" ht="15.75" x14ac:dyDescent="0.25">
      <c r="A11" s="16" t="s">
        <v>6</v>
      </c>
    </row>
    <row r="12" spans="1:167" s="16" customFormat="1" ht="15.75" x14ac:dyDescent="0.25">
      <c r="A12" s="16" t="s">
        <v>34</v>
      </c>
      <c r="S12" s="78" t="s">
        <v>35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</row>
    <row r="13" spans="1:167" s="16" customFormat="1" ht="15.75" x14ac:dyDescent="0.25">
      <c r="A13" s="16" t="s">
        <v>8</v>
      </c>
    </row>
    <row r="14" spans="1:167" s="16" customFormat="1" ht="15.75" x14ac:dyDescent="0.25">
      <c r="A14" s="16" t="s">
        <v>36</v>
      </c>
      <c r="N14" s="79" t="s">
        <v>120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</row>
    <row r="15" spans="1:167" s="16" customFormat="1" ht="15.75" x14ac:dyDescent="0.25">
      <c r="A15" s="16" t="s">
        <v>37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76" t="s">
        <v>38</v>
      </c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</row>
    <row r="16" spans="1:167" s="16" customFormat="1" ht="15.75" x14ac:dyDescent="0.25">
      <c r="A16" s="76" t="s">
        <v>119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</row>
    <row r="17" spans="1:167" s="16" customFormat="1" ht="15.75" x14ac:dyDescent="0.25">
      <c r="A17" s="16" t="s">
        <v>28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167" s="16" customFormat="1" ht="15.75" x14ac:dyDescent="0.25"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</row>
    <row r="19" spans="1:167" s="16" customFormat="1" ht="15.75" x14ac:dyDescent="0.25"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CB19" s="80" t="s">
        <v>39</v>
      </c>
      <c r="CC19" s="80"/>
      <c r="CD19" s="80"/>
      <c r="CE19" s="80"/>
      <c r="CF19" s="80"/>
      <c r="CG19" s="80"/>
      <c r="CH19" s="80"/>
      <c r="CI19" s="80"/>
      <c r="CJ19" s="80"/>
      <c r="CK19" s="80"/>
    </row>
    <row r="20" spans="1:167" s="16" customFormat="1" ht="51.75" customHeight="1" x14ac:dyDescent="0.25">
      <c r="A20" s="81" t="s">
        <v>40</v>
      </c>
      <c r="B20" s="81"/>
      <c r="C20" s="81"/>
      <c r="D20" s="81"/>
      <c r="E20" s="81"/>
      <c r="F20" s="81"/>
      <c r="G20" s="82" t="s">
        <v>41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2" t="s">
        <v>42</v>
      </c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2" t="s">
        <v>43</v>
      </c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2" t="s">
        <v>44</v>
      </c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2" t="s">
        <v>45</v>
      </c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2" t="s">
        <v>46</v>
      </c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</row>
    <row r="21" spans="1:167" s="16" customFormat="1" ht="15.75" x14ac:dyDescent="0.25">
      <c r="A21" s="81">
        <v>1</v>
      </c>
      <c r="B21" s="81"/>
      <c r="C21" s="81"/>
      <c r="D21" s="81"/>
      <c r="E21" s="81"/>
      <c r="F21" s="81"/>
      <c r="G21" s="83">
        <v>2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>
        <v>3</v>
      </c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>
        <v>4</v>
      </c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>
        <v>5</v>
      </c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>
        <v>6</v>
      </c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>
        <v>7</v>
      </c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</row>
    <row r="22" spans="1:167" s="16" customFormat="1" ht="15.75" x14ac:dyDescent="0.25">
      <c r="A22" s="81">
        <v>0</v>
      </c>
      <c r="B22" s="81"/>
      <c r="C22" s="81"/>
      <c r="D22" s="81"/>
      <c r="E22" s="81"/>
      <c r="F22" s="81"/>
      <c r="G22" s="83">
        <v>0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>
        <v>0</v>
      </c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>
        <v>0</v>
      </c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>
        <v>0</v>
      </c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>
        <v>0</v>
      </c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>
        <v>0</v>
      </c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</row>
    <row r="23" spans="1:167" s="16" customFormat="1" ht="15.75" x14ac:dyDescent="0.25"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1:167" s="16" customFormat="1" ht="15.75" x14ac:dyDescent="0.25"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EY24" s="84" t="s">
        <v>47</v>
      </c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</row>
    <row r="25" spans="1:167" s="16" customFormat="1" ht="15.75" x14ac:dyDescent="0.25"/>
    <row r="26" spans="1:167" s="21" customFormat="1" x14ac:dyDescent="0.2">
      <c r="A26" s="81" t="s">
        <v>40</v>
      </c>
      <c r="B26" s="81"/>
      <c r="C26" s="81"/>
      <c r="D26" s="81"/>
      <c r="E26" s="81"/>
      <c r="F26" s="85"/>
      <c r="G26" s="85" t="s">
        <v>48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7"/>
      <c r="AU26" s="85" t="s">
        <v>49</v>
      </c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7"/>
      <c r="CY26" s="85" t="s">
        <v>50</v>
      </c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7"/>
    </row>
    <row r="27" spans="1:167" s="21" customFormat="1" ht="64.5" customHeight="1" x14ac:dyDescent="0.2">
      <c r="A27" s="88"/>
      <c r="B27" s="89"/>
      <c r="C27" s="89"/>
      <c r="D27" s="89"/>
      <c r="E27" s="89"/>
      <c r="F27" s="89"/>
      <c r="G27" s="81" t="s">
        <v>51</v>
      </c>
      <c r="H27" s="81"/>
      <c r="I27" s="81"/>
      <c r="J27" s="81"/>
      <c r="K27" s="81"/>
      <c r="L27" s="81"/>
      <c r="M27" s="81"/>
      <c r="N27" s="81"/>
      <c r="O27" s="81"/>
      <c r="P27" s="81"/>
      <c r="Q27" s="81" t="s">
        <v>52</v>
      </c>
      <c r="R27" s="81"/>
      <c r="S27" s="81"/>
      <c r="T27" s="81"/>
      <c r="U27" s="81"/>
      <c r="V27" s="81"/>
      <c r="W27" s="81"/>
      <c r="X27" s="81"/>
      <c r="Y27" s="81"/>
      <c r="Z27" s="81"/>
      <c r="AA27" s="81" t="s">
        <v>53</v>
      </c>
      <c r="AB27" s="81"/>
      <c r="AC27" s="81"/>
      <c r="AD27" s="81"/>
      <c r="AE27" s="81"/>
      <c r="AF27" s="81"/>
      <c r="AG27" s="81"/>
      <c r="AH27" s="81"/>
      <c r="AI27" s="81"/>
      <c r="AJ27" s="81"/>
      <c r="AK27" s="81" t="s">
        <v>54</v>
      </c>
      <c r="AL27" s="81"/>
      <c r="AM27" s="81"/>
      <c r="AN27" s="81"/>
      <c r="AO27" s="81"/>
      <c r="AP27" s="81"/>
      <c r="AQ27" s="81"/>
      <c r="AR27" s="81"/>
      <c r="AS27" s="81"/>
      <c r="AT27" s="81"/>
      <c r="AU27" s="81" t="s">
        <v>55</v>
      </c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 t="s">
        <v>56</v>
      </c>
      <c r="BG27" s="81"/>
      <c r="BH27" s="81"/>
      <c r="BI27" s="81"/>
      <c r="BJ27" s="81"/>
      <c r="BK27" s="81"/>
      <c r="BL27" s="81"/>
      <c r="BM27" s="81"/>
      <c r="BN27" s="81"/>
      <c r="BO27" s="81" t="s">
        <v>57</v>
      </c>
      <c r="BP27" s="81"/>
      <c r="BQ27" s="81"/>
      <c r="BR27" s="81"/>
      <c r="BS27" s="81"/>
      <c r="BT27" s="81"/>
      <c r="BU27" s="81"/>
      <c r="BV27" s="81"/>
      <c r="BW27" s="81"/>
      <c r="BX27" s="81" t="s">
        <v>58</v>
      </c>
      <c r="BY27" s="81"/>
      <c r="BZ27" s="81"/>
      <c r="CA27" s="81"/>
      <c r="CB27" s="81"/>
      <c r="CC27" s="81"/>
      <c r="CD27" s="81"/>
      <c r="CE27" s="81"/>
      <c r="CF27" s="81"/>
      <c r="CG27" s="81" t="s">
        <v>59</v>
      </c>
      <c r="CH27" s="81"/>
      <c r="CI27" s="81"/>
      <c r="CJ27" s="81"/>
      <c r="CK27" s="81"/>
      <c r="CL27" s="81"/>
      <c r="CM27" s="81"/>
      <c r="CN27" s="81"/>
      <c r="CO27" s="81"/>
      <c r="CP27" s="81" t="s">
        <v>60</v>
      </c>
      <c r="CQ27" s="81"/>
      <c r="CR27" s="81"/>
      <c r="CS27" s="81"/>
      <c r="CT27" s="81"/>
      <c r="CU27" s="81"/>
      <c r="CV27" s="81"/>
      <c r="CW27" s="81"/>
      <c r="CX27" s="81"/>
      <c r="CY27" s="81" t="s">
        <v>61</v>
      </c>
      <c r="CZ27" s="81"/>
      <c r="DA27" s="81"/>
      <c r="DB27" s="81"/>
      <c r="DC27" s="81"/>
      <c r="DD27" s="81"/>
      <c r="DE27" s="81"/>
      <c r="DF27" s="81"/>
      <c r="DG27" s="81"/>
      <c r="DH27" s="81" t="s">
        <v>62</v>
      </c>
      <c r="DI27" s="81"/>
      <c r="DJ27" s="81"/>
      <c r="DK27" s="81"/>
      <c r="DL27" s="81"/>
      <c r="DM27" s="81"/>
      <c r="DN27" s="81"/>
      <c r="DO27" s="81"/>
      <c r="DP27" s="81"/>
      <c r="DQ27" s="81" t="s">
        <v>63</v>
      </c>
      <c r="DR27" s="81"/>
      <c r="DS27" s="81"/>
      <c r="DT27" s="81"/>
      <c r="DU27" s="81"/>
      <c r="DV27" s="81"/>
      <c r="DW27" s="81"/>
      <c r="DX27" s="81"/>
      <c r="DY27" s="81"/>
      <c r="DZ27" s="81" t="s">
        <v>64</v>
      </c>
      <c r="EA27" s="81"/>
      <c r="EB27" s="81"/>
      <c r="EC27" s="81"/>
      <c r="ED27" s="81"/>
      <c r="EE27" s="81"/>
      <c r="EF27" s="81"/>
      <c r="EG27" s="81"/>
      <c r="EH27" s="81"/>
      <c r="EI27" s="81" t="s">
        <v>65</v>
      </c>
      <c r="EJ27" s="81"/>
      <c r="EK27" s="81"/>
      <c r="EL27" s="81"/>
      <c r="EM27" s="81"/>
      <c r="EN27" s="81"/>
      <c r="EO27" s="81"/>
      <c r="EP27" s="81"/>
      <c r="EQ27" s="81"/>
      <c r="ER27" s="81"/>
      <c r="ES27" s="81" t="s">
        <v>66</v>
      </c>
      <c r="ET27" s="81"/>
      <c r="EU27" s="81"/>
      <c r="EV27" s="81"/>
      <c r="EW27" s="81"/>
      <c r="EX27" s="81"/>
      <c r="EY27" s="81"/>
      <c r="EZ27" s="81"/>
      <c r="FA27" s="81"/>
      <c r="FB27" s="81"/>
      <c r="FC27" s="81" t="s">
        <v>67</v>
      </c>
      <c r="FD27" s="81"/>
      <c r="FE27" s="81"/>
      <c r="FF27" s="81"/>
      <c r="FG27" s="81"/>
      <c r="FH27" s="81"/>
      <c r="FI27" s="81"/>
      <c r="FJ27" s="81"/>
      <c r="FK27" s="81"/>
    </row>
    <row r="28" spans="1:167" s="22" customFormat="1" x14ac:dyDescent="0.2">
      <c r="A28" s="90">
        <v>1</v>
      </c>
      <c r="B28" s="91"/>
      <c r="C28" s="91"/>
      <c r="D28" s="91"/>
      <c r="E28" s="91"/>
      <c r="F28" s="91"/>
      <c r="G28" s="92">
        <v>2</v>
      </c>
      <c r="H28" s="92"/>
      <c r="I28" s="92"/>
      <c r="J28" s="92"/>
      <c r="K28" s="92"/>
      <c r="L28" s="92"/>
      <c r="M28" s="92"/>
      <c r="N28" s="92"/>
      <c r="O28" s="92"/>
      <c r="P28" s="92"/>
      <c r="Q28" s="92">
        <v>3</v>
      </c>
      <c r="R28" s="92"/>
      <c r="S28" s="92"/>
      <c r="T28" s="92"/>
      <c r="U28" s="92"/>
      <c r="V28" s="92"/>
      <c r="W28" s="92"/>
      <c r="X28" s="92"/>
      <c r="Y28" s="92"/>
      <c r="Z28" s="92"/>
      <c r="AA28" s="92">
        <v>4</v>
      </c>
      <c r="AB28" s="92"/>
      <c r="AC28" s="92"/>
      <c r="AD28" s="92"/>
      <c r="AE28" s="92"/>
      <c r="AF28" s="92"/>
      <c r="AG28" s="92"/>
      <c r="AH28" s="92"/>
      <c r="AI28" s="92"/>
      <c r="AJ28" s="92"/>
      <c r="AK28" s="92">
        <v>5</v>
      </c>
      <c r="AL28" s="92"/>
      <c r="AM28" s="92"/>
      <c r="AN28" s="92"/>
      <c r="AO28" s="92"/>
      <c r="AP28" s="92"/>
      <c r="AQ28" s="92"/>
      <c r="AR28" s="92"/>
      <c r="AS28" s="92"/>
      <c r="AT28" s="92"/>
      <c r="AU28" s="92">
        <v>6</v>
      </c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>
        <v>7</v>
      </c>
      <c r="BG28" s="92"/>
      <c r="BH28" s="92"/>
      <c r="BI28" s="92"/>
      <c r="BJ28" s="92"/>
      <c r="BK28" s="92"/>
      <c r="BL28" s="92"/>
      <c r="BM28" s="92"/>
      <c r="BN28" s="92"/>
      <c r="BO28" s="92">
        <v>8</v>
      </c>
      <c r="BP28" s="92"/>
      <c r="BQ28" s="92"/>
      <c r="BR28" s="92"/>
      <c r="BS28" s="92"/>
      <c r="BT28" s="92"/>
      <c r="BU28" s="92"/>
      <c r="BV28" s="92"/>
      <c r="BW28" s="92"/>
      <c r="BX28" s="92">
        <v>9</v>
      </c>
      <c r="BY28" s="92"/>
      <c r="BZ28" s="92"/>
      <c r="CA28" s="92"/>
      <c r="CB28" s="92"/>
      <c r="CC28" s="92"/>
      <c r="CD28" s="92"/>
      <c r="CE28" s="92"/>
      <c r="CF28" s="92"/>
      <c r="CG28" s="92">
        <v>10</v>
      </c>
      <c r="CH28" s="92"/>
      <c r="CI28" s="92"/>
      <c r="CJ28" s="92"/>
      <c r="CK28" s="92"/>
      <c r="CL28" s="92"/>
      <c r="CM28" s="92"/>
      <c r="CN28" s="92"/>
      <c r="CO28" s="92"/>
      <c r="CP28" s="92">
        <v>11</v>
      </c>
      <c r="CQ28" s="92"/>
      <c r="CR28" s="92"/>
      <c r="CS28" s="92"/>
      <c r="CT28" s="92"/>
      <c r="CU28" s="92"/>
      <c r="CV28" s="92"/>
      <c r="CW28" s="92"/>
      <c r="CX28" s="92"/>
      <c r="CY28" s="92">
        <v>12</v>
      </c>
      <c r="CZ28" s="92"/>
      <c r="DA28" s="92"/>
      <c r="DB28" s="92"/>
      <c r="DC28" s="92"/>
      <c r="DD28" s="92"/>
      <c r="DE28" s="92"/>
      <c r="DF28" s="92"/>
      <c r="DG28" s="92"/>
      <c r="DH28" s="92">
        <v>13</v>
      </c>
      <c r="DI28" s="92"/>
      <c r="DJ28" s="92"/>
      <c r="DK28" s="92"/>
      <c r="DL28" s="92"/>
      <c r="DM28" s="92"/>
      <c r="DN28" s="92"/>
      <c r="DO28" s="92"/>
      <c r="DP28" s="92"/>
      <c r="DQ28" s="92">
        <v>14</v>
      </c>
      <c r="DR28" s="92"/>
      <c r="DS28" s="92"/>
      <c r="DT28" s="92"/>
      <c r="DU28" s="92"/>
      <c r="DV28" s="92"/>
      <c r="DW28" s="92"/>
      <c r="DX28" s="92"/>
      <c r="DY28" s="92"/>
      <c r="DZ28" s="92">
        <v>15</v>
      </c>
      <c r="EA28" s="92"/>
      <c r="EB28" s="92"/>
      <c r="EC28" s="92"/>
      <c r="ED28" s="92"/>
      <c r="EE28" s="92"/>
      <c r="EF28" s="92"/>
      <c r="EG28" s="92"/>
      <c r="EH28" s="92"/>
      <c r="EI28" s="92">
        <v>16</v>
      </c>
      <c r="EJ28" s="92"/>
      <c r="EK28" s="92"/>
      <c r="EL28" s="92"/>
      <c r="EM28" s="92"/>
      <c r="EN28" s="92"/>
      <c r="EO28" s="92"/>
      <c r="EP28" s="92"/>
      <c r="EQ28" s="92"/>
      <c r="ER28" s="92"/>
      <c r="ES28" s="92">
        <v>17</v>
      </c>
      <c r="ET28" s="92"/>
      <c r="EU28" s="92"/>
      <c r="EV28" s="92"/>
      <c r="EW28" s="92"/>
      <c r="EX28" s="92"/>
      <c r="EY28" s="92"/>
      <c r="EZ28" s="92"/>
      <c r="FA28" s="92"/>
      <c r="FB28" s="92"/>
      <c r="FC28" s="92">
        <v>18</v>
      </c>
      <c r="FD28" s="92"/>
      <c r="FE28" s="92"/>
      <c r="FF28" s="92"/>
      <c r="FG28" s="92"/>
      <c r="FH28" s="92"/>
      <c r="FI28" s="92"/>
      <c r="FJ28" s="92"/>
      <c r="FK28" s="92"/>
    </row>
    <row r="29" spans="1:167" s="9" customFormat="1" x14ac:dyDescent="0.2">
      <c r="A29" s="93" t="s">
        <v>68</v>
      </c>
      <c r="B29" s="94"/>
      <c r="C29" s="94"/>
      <c r="D29" s="94"/>
      <c r="E29" s="94"/>
      <c r="F29" s="94"/>
      <c r="G29" s="83">
        <v>0</v>
      </c>
      <c r="H29" s="83"/>
      <c r="I29" s="83"/>
      <c r="J29" s="83"/>
      <c r="K29" s="83"/>
      <c r="L29" s="83"/>
      <c r="M29" s="83"/>
      <c r="N29" s="83"/>
      <c r="O29" s="83"/>
      <c r="P29" s="83"/>
      <c r="Q29" s="83">
        <v>0</v>
      </c>
      <c r="R29" s="83"/>
      <c r="S29" s="83"/>
      <c r="T29" s="83"/>
      <c r="U29" s="83"/>
      <c r="V29" s="83"/>
      <c r="W29" s="83"/>
      <c r="X29" s="83"/>
      <c r="Y29" s="83"/>
      <c r="Z29" s="83"/>
      <c r="AA29" s="83">
        <v>0</v>
      </c>
      <c r="AB29" s="83"/>
      <c r="AC29" s="83"/>
      <c r="AD29" s="83"/>
      <c r="AE29" s="83"/>
      <c r="AF29" s="83"/>
      <c r="AG29" s="83"/>
      <c r="AH29" s="83"/>
      <c r="AI29" s="83"/>
      <c r="AJ29" s="83"/>
      <c r="AK29" s="83">
        <v>0</v>
      </c>
      <c r="AL29" s="83"/>
      <c r="AM29" s="83"/>
      <c r="AN29" s="83"/>
      <c r="AO29" s="83"/>
      <c r="AP29" s="83"/>
      <c r="AQ29" s="83"/>
      <c r="AR29" s="83"/>
      <c r="AS29" s="83"/>
      <c r="AT29" s="83"/>
      <c r="AU29" s="83">
        <v>0</v>
      </c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>
        <v>0</v>
      </c>
      <c r="BG29" s="83"/>
      <c r="BH29" s="83"/>
      <c r="BI29" s="83"/>
      <c r="BJ29" s="83"/>
      <c r="BK29" s="83"/>
      <c r="BL29" s="83"/>
      <c r="BM29" s="83"/>
      <c r="BN29" s="83"/>
      <c r="BO29" s="83">
        <v>0</v>
      </c>
      <c r="BP29" s="83"/>
      <c r="BQ29" s="83"/>
      <c r="BR29" s="83"/>
      <c r="BS29" s="83"/>
      <c r="BT29" s="83"/>
      <c r="BU29" s="83"/>
      <c r="BV29" s="83"/>
      <c r="BW29" s="83"/>
      <c r="BX29" s="83">
        <v>0</v>
      </c>
      <c r="BY29" s="83"/>
      <c r="BZ29" s="83"/>
      <c r="CA29" s="83"/>
      <c r="CB29" s="83"/>
      <c r="CC29" s="83"/>
      <c r="CD29" s="83"/>
      <c r="CE29" s="83"/>
      <c r="CF29" s="83"/>
      <c r="CG29" s="83">
        <v>0</v>
      </c>
      <c r="CH29" s="83"/>
      <c r="CI29" s="83"/>
      <c r="CJ29" s="83"/>
      <c r="CK29" s="83"/>
      <c r="CL29" s="83"/>
      <c r="CM29" s="83"/>
      <c r="CN29" s="83"/>
      <c r="CO29" s="83"/>
      <c r="CP29" s="83">
        <v>0</v>
      </c>
      <c r="CQ29" s="83"/>
      <c r="CR29" s="83"/>
      <c r="CS29" s="83"/>
      <c r="CT29" s="83"/>
      <c r="CU29" s="83"/>
      <c r="CV29" s="83"/>
      <c r="CW29" s="83"/>
      <c r="CX29" s="83"/>
      <c r="CY29" s="83">
        <v>3408</v>
      </c>
      <c r="CZ29" s="83"/>
      <c r="DA29" s="83"/>
      <c r="DB29" s="83"/>
      <c r="DC29" s="83"/>
      <c r="DD29" s="83"/>
      <c r="DE29" s="83"/>
      <c r="DF29" s="83"/>
      <c r="DG29" s="83"/>
      <c r="DH29" s="97">
        <v>58591.592000000004</v>
      </c>
      <c r="DI29" s="97"/>
      <c r="DJ29" s="97"/>
      <c r="DK29" s="97"/>
      <c r="DL29" s="97"/>
      <c r="DM29" s="97"/>
      <c r="DN29" s="97"/>
      <c r="DO29" s="97"/>
      <c r="DP29" s="97"/>
      <c r="DQ29" s="96">
        <v>2500</v>
      </c>
      <c r="DR29" s="96"/>
      <c r="DS29" s="96"/>
      <c r="DT29" s="96"/>
      <c r="DU29" s="96"/>
      <c r="DV29" s="96"/>
      <c r="DW29" s="96"/>
      <c r="DX29" s="96"/>
      <c r="DY29" s="96"/>
      <c r="DZ29" s="96">
        <v>2500</v>
      </c>
      <c r="EA29" s="96"/>
      <c r="EB29" s="96"/>
      <c r="EC29" s="96"/>
      <c r="ED29" s="96"/>
      <c r="EE29" s="96"/>
      <c r="EF29" s="96"/>
      <c r="EG29" s="96"/>
      <c r="EH29" s="96"/>
      <c r="EI29" s="83">
        <v>0</v>
      </c>
      <c r="EJ29" s="83"/>
      <c r="EK29" s="83"/>
      <c r="EL29" s="83"/>
      <c r="EM29" s="83"/>
      <c r="EN29" s="83"/>
      <c r="EO29" s="83"/>
      <c r="EP29" s="83"/>
      <c r="EQ29" s="83"/>
      <c r="ER29" s="83"/>
      <c r="ES29" s="83">
        <v>5</v>
      </c>
      <c r="ET29" s="83"/>
      <c r="EU29" s="83"/>
      <c r="EV29" s="83"/>
      <c r="EW29" s="83"/>
      <c r="EX29" s="83"/>
      <c r="EY29" s="83"/>
      <c r="EZ29" s="83"/>
      <c r="FA29" s="83"/>
      <c r="FB29" s="83"/>
      <c r="FC29" s="83">
        <v>500</v>
      </c>
      <c r="FD29" s="83"/>
      <c r="FE29" s="83"/>
      <c r="FF29" s="83"/>
      <c r="FG29" s="83"/>
      <c r="FH29" s="83"/>
      <c r="FI29" s="83"/>
      <c r="FJ29" s="83"/>
      <c r="FK29" s="83"/>
    </row>
    <row r="30" spans="1:167" s="16" customFormat="1" ht="15.75" x14ac:dyDescent="0.25"/>
    <row r="31" spans="1:167" x14ac:dyDescent="0.2">
      <c r="B31" s="14" t="s">
        <v>69</v>
      </c>
    </row>
    <row r="33" spans="1:167" ht="15.75" x14ac:dyDescent="0.25">
      <c r="A33" s="23" t="s">
        <v>70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</row>
    <row r="34" spans="1:167" ht="15.75" customHeight="1" x14ac:dyDescent="0.2">
      <c r="A34" s="95" t="s">
        <v>128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</row>
    <row r="35" spans="1:167" ht="12.75" customHeight="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</row>
    <row r="36" spans="1:167" ht="12.75" customHeight="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</row>
    <row r="37" spans="1:167" ht="12.75" customHeight="1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</row>
    <row r="38" spans="1:167" ht="12.75" customHeight="1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</row>
    <row r="39" spans="1:167" ht="12.75" customHeight="1" x14ac:dyDescent="0.2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</row>
    <row r="40" spans="1:167" ht="12.75" customHeight="1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</row>
    <row r="41" spans="1:167" ht="12.75" customHeight="1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</row>
    <row r="42" spans="1:167" ht="12.75" customHeight="1" x14ac:dyDescent="0.2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</row>
    <row r="43" spans="1:167" x14ac:dyDescent="0.2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</row>
    <row r="44" spans="1:167" x14ac:dyDescent="0.2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</row>
    <row r="45" spans="1:167" x14ac:dyDescent="0.2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</row>
  </sheetData>
  <mergeCells count="89">
    <mergeCell ref="A34:FK45"/>
    <mergeCell ref="DQ29:DY29"/>
    <mergeCell ref="DZ29:EH29"/>
    <mergeCell ref="EI29:ER29"/>
    <mergeCell ref="ES29:FB29"/>
    <mergeCell ref="FC29:FK29"/>
    <mergeCell ref="BO29:BW29"/>
    <mergeCell ref="BX29:CF29"/>
    <mergeCell ref="CG29:CO29"/>
    <mergeCell ref="CP29:CX29"/>
    <mergeCell ref="CY29:DG29"/>
    <mergeCell ref="DH29:DP29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EI27:ER27"/>
    <mergeCell ref="ES27:FB27"/>
    <mergeCell ref="CP27:CX27"/>
    <mergeCell ref="EY24:FJ24"/>
    <mergeCell ref="A26:F26"/>
    <mergeCell ref="G26:AT26"/>
    <mergeCell ref="AU26:CX26"/>
    <mergeCell ref="CY26:FK26"/>
    <mergeCell ref="A27:F27"/>
    <mergeCell ref="G27:P27"/>
    <mergeCell ref="Q27:Z27"/>
    <mergeCell ref="AA27:AJ27"/>
    <mergeCell ref="AK27:AT27"/>
    <mergeCell ref="AU27:BE27"/>
    <mergeCell ref="BF27:BN27"/>
    <mergeCell ref="BO27:BW27"/>
    <mergeCell ref="BX27:CF27"/>
    <mergeCell ref="CG27:CO27"/>
    <mergeCell ref="BY21:CL21"/>
    <mergeCell ref="A22:F22"/>
    <mergeCell ref="G22:T22"/>
    <mergeCell ref="U22:AH22"/>
    <mergeCell ref="AI22:AV22"/>
    <mergeCell ref="AW22:BJ22"/>
    <mergeCell ref="BK22:BX22"/>
    <mergeCell ref="BY22:CL22"/>
    <mergeCell ref="A21:F21"/>
    <mergeCell ref="G21:T21"/>
    <mergeCell ref="U21:AH21"/>
    <mergeCell ref="AI21:AV21"/>
    <mergeCell ref="AW21:BJ21"/>
    <mergeCell ref="BK21:BX21"/>
    <mergeCell ref="A16:CC16"/>
    <mergeCell ref="CB19:CK19"/>
    <mergeCell ref="A20:F20"/>
    <mergeCell ref="G20:T20"/>
    <mergeCell ref="U20:AH20"/>
    <mergeCell ref="AI20:AV20"/>
    <mergeCell ref="AW20:BJ20"/>
    <mergeCell ref="BK20:BX20"/>
    <mergeCell ref="BY20:CL20"/>
    <mergeCell ref="AK15:CC15"/>
    <mergeCell ref="A7:FK7"/>
    <mergeCell ref="A8:FK8"/>
    <mergeCell ref="V10:BN10"/>
    <mergeCell ref="S12:BN12"/>
    <mergeCell ref="N14:BN14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0164-0903-437A-909F-F27B8A692DB0}">
  <dimension ref="A1:FK24"/>
  <sheetViews>
    <sheetView zoomScaleNormal="100" zoomScaleSheetLayoutView="96" workbookViewId="0">
      <selection activeCell="N12" sqref="N12:BN12"/>
    </sheetView>
  </sheetViews>
  <sheetFormatPr defaultColWidth="0.85546875" defaultRowHeight="12.75" x14ac:dyDescent="0.2"/>
  <cols>
    <col min="1" max="80" width="0.85546875" style="14"/>
    <col min="81" max="81" width="38.7109375" style="14" customWidth="1"/>
    <col min="82" max="16384" width="0.85546875" style="14"/>
  </cols>
  <sheetData>
    <row r="1" spans="1:167" s="16" customFormat="1" ht="15.75" x14ac:dyDescent="0.25">
      <c r="FK1" s="17" t="s">
        <v>71</v>
      </c>
    </row>
    <row r="2" spans="1:167" ht="12" customHeight="1" x14ac:dyDescent="0.2"/>
    <row r="3" spans="1:167" s="24" customFormat="1" ht="16.5" x14ac:dyDescent="0.25">
      <c r="A3" s="77" t="s">
        <v>72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</row>
    <row r="4" spans="1:167" s="24" customFormat="1" ht="16.5" x14ac:dyDescent="0.25">
      <c r="A4" s="77" t="s">
        <v>73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</row>
    <row r="5" spans="1:167" s="24" customFormat="1" ht="16.5" x14ac:dyDescent="0.25">
      <c r="A5" s="77" t="s">
        <v>74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</row>
    <row r="6" spans="1:167" s="24" customFormat="1" ht="16.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</row>
    <row r="8" spans="1:167" s="16" customFormat="1" ht="15.75" x14ac:dyDescent="0.25">
      <c r="A8" s="16" t="s">
        <v>32</v>
      </c>
      <c r="V8" s="78" t="s">
        <v>75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</row>
    <row r="9" spans="1:167" s="16" customFormat="1" ht="15.75" x14ac:dyDescent="0.25">
      <c r="A9" s="16" t="s">
        <v>6</v>
      </c>
    </row>
    <row r="10" spans="1:167" s="16" customFormat="1" ht="15.75" x14ac:dyDescent="0.25">
      <c r="A10" s="16" t="s">
        <v>34</v>
      </c>
      <c r="S10" s="78" t="s">
        <v>35</v>
      </c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</row>
    <row r="11" spans="1:167" s="16" customFormat="1" ht="15.75" x14ac:dyDescent="0.25">
      <c r="A11" s="16" t="s">
        <v>8</v>
      </c>
    </row>
    <row r="12" spans="1:167" s="16" customFormat="1" ht="15.75" x14ac:dyDescent="0.25">
      <c r="A12" s="16" t="s">
        <v>36</v>
      </c>
      <c r="N12" s="79" t="s">
        <v>120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</row>
    <row r="13" spans="1:167" s="16" customFormat="1" ht="15.75" x14ac:dyDescent="0.25">
      <c r="A13" s="16" t="s">
        <v>37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76" t="s">
        <v>76</v>
      </c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</row>
    <row r="14" spans="1:167" s="16" customFormat="1" ht="15.75" x14ac:dyDescent="0.25">
      <c r="A14" s="76" t="s">
        <v>119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</row>
    <row r="15" spans="1:167" s="16" customFormat="1" ht="15.75" x14ac:dyDescent="0.25">
      <c r="A15" s="16" t="s">
        <v>28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167" s="16" customFormat="1" ht="15.75" x14ac:dyDescent="0.25"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133" s="16" customFormat="1" ht="15.75" x14ac:dyDescent="0.25"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133" s="21" customFormat="1" ht="42" customHeight="1" x14ac:dyDescent="0.2">
      <c r="A18" s="98" t="s">
        <v>40</v>
      </c>
      <c r="B18" s="99"/>
      <c r="C18" s="99"/>
      <c r="D18" s="99"/>
      <c r="E18" s="99"/>
      <c r="F18" s="100"/>
      <c r="G18" s="98" t="s">
        <v>77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  <c r="V18" s="85" t="s">
        <v>78</v>
      </c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7"/>
      <c r="BB18" s="85" t="s">
        <v>79</v>
      </c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7"/>
    </row>
    <row r="19" spans="1:133" s="21" customFormat="1" ht="26.25" customHeight="1" x14ac:dyDescent="0.2">
      <c r="A19" s="101"/>
      <c r="B19" s="102"/>
      <c r="C19" s="102"/>
      <c r="D19" s="102"/>
      <c r="E19" s="102"/>
      <c r="F19" s="103"/>
      <c r="G19" s="101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/>
      <c r="V19" s="98" t="s">
        <v>80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100"/>
      <c r="AM19" s="98" t="s">
        <v>81</v>
      </c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100"/>
      <c r="BB19" s="85" t="s">
        <v>82</v>
      </c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7"/>
      <c r="BZ19" s="85" t="s">
        <v>83</v>
      </c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7"/>
      <c r="CX19" s="98" t="s">
        <v>84</v>
      </c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100"/>
      <c r="DN19" s="98" t="s">
        <v>85</v>
      </c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100"/>
    </row>
    <row r="20" spans="1:133" s="21" customFormat="1" ht="27.75" customHeight="1" x14ac:dyDescent="0.2">
      <c r="A20" s="104"/>
      <c r="B20" s="105"/>
      <c r="C20" s="105"/>
      <c r="D20" s="105"/>
      <c r="E20" s="105"/>
      <c r="F20" s="106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/>
      <c r="V20" s="104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6"/>
      <c r="AM20" s="104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6"/>
      <c r="BB20" s="85" t="s">
        <v>86</v>
      </c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7"/>
      <c r="BN20" s="85" t="s">
        <v>87</v>
      </c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7"/>
      <c r="BZ20" s="85" t="s">
        <v>86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7"/>
      <c r="CL20" s="85" t="s">
        <v>87</v>
      </c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7"/>
      <c r="CX20" s="104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6"/>
      <c r="DN20" s="104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6"/>
    </row>
    <row r="21" spans="1:133" s="21" customFormat="1" x14ac:dyDescent="0.2">
      <c r="A21" s="110">
        <v>1</v>
      </c>
      <c r="B21" s="110"/>
      <c r="C21" s="110"/>
      <c r="D21" s="110"/>
      <c r="E21" s="110"/>
      <c r="F21" s="98"/>
      <c r="G21" s="81">
        <v>3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6">
        <v>4</v>
      </c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7"/>
      <c r="AM21" s="85">
        <v>5</v>
      </c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7"/>
      <c r="BB21" s="85">
        <v>6</v>
      </c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7"/>
      <c r="BN21" s="85">
        <v>7</v>
      </c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7"/>
      <c r="BZ21" s="85">
        <v>8</v>
      </c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7"/>
      <c r="CL21" s="85">
        <v>9</v>
      </c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7"/>
      <c r="CX21" s="85">
        <v>10</v>
      </c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7"/>
      <c r="DN21" s="85">
        <v>11</v>
      </c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7"/>
    </row>
    <row r="22" spans="1:133" s="25" customFormat="1" x14ac:dyDescent="0.2">
      <c r="A22" s="93" t="s">
        <v>88</v>
      </c>
      <c r="B22" s="94"/>
      <c r="C22" s="94"/>
      <c r="D22" s="94"/>
      <c r="E22" s="94"/>
      <c r="F22" s="111"/>
      <c r="G22" s="112" t="s">
        <v>88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/>
      <c r="V22" s="115">
        <v>0</v>
      </c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93" t="s">
        <v>88</v>
      </c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111"/>
      <c r="BB22" s="107">
        <v>0</v>
      </c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9"/>
      <c r="BN22" s="107">
        <v>0</v>
      </c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9"/>
      <c r="BZ22" s="107">
        <v>0</v>
      </c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9"/>
      <c r="CL22" s="107">
        <v>0</v>
      </c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9"/>
      <c r="CX22" s="107">
        <v>0</v>
      </c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9"/>
      <c r="DN22" s="107">
        <v>0</v>
      </c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9"/>
    </row>
    <row r="23" spans="1:133" s="16" customFormat="1" ht="15.75" x14ac:dyDescent="0.25"/>
    <row r="24" spans="1:133" ht="3" customHeight="1" x14ac:dyDescent="0.2"/>
  </sheetData>
  <mergeCells count="42">
    <mergeCell ref="BZ22:CK22"/>
    <mergeCell ref="CL22:CW22"/>
    <mergeCell ref="CX22:DM22"/>
    <mergeCell ref="DN22:EC22"/>
    <mergeCell ref="BZ21:CK21"/>
    <mergeCell ref="CL21:CW21"/>
    <mergeCell ref="CX21:DM21"/>
    <mergeCell ref="DN21:EC21"/>
    <mergeCell ref="BN22:BY22"/>
    <mergeCell ref="A21:F21"/>
    <mergeCell ref="G21:U21"/>
    <mergeCell ref="V21:AL21"/>
    <mergeCell ref="AM21:BA21"/>
    <mergeCell ref="BB21:BM21"/>
    <mergeCell ref="BN21:BY21"/>
    <mergeCell ref="A22:F22"/>
    <mergeCell ref="G22:U22"/>
    <mergeCell ref="V22:AL22"/>
    <mergeCell ref="AM22:BA22"/>
    <mergeCell ref="BB22:BM22"/>
    <mergeCell ref="AK13:CC13"/>
    <mergeCell ref="A14:CC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CX19:DM20"/>
    <mergeCell ref="DN19:EC20"/>
    <mergeCell ref="BB20:BM20"/>
    <mergeCell ref="BN20:BY20"/>
    <mergeCell ref="BZ20:CK20"/>
    <mergeCell ref="CL20:CW20"/>
    <mergeCell ref="N12:BN12"/>
    <mergeCell ref="A3:FK3"/>
    <mergeCell ref="A4:FK4"/>
    <mergeCell ref="A5:FK5"/>
    <mergeCell ref="V8:BN8"/>
    <mergeCell ref="S10:BN10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8A15-1212-4973-B508-50F0626671CC}">
  <dimension ref="A1:R20"/>
  <sheetViews>
    <sheetView zoomScaleNormal="100" zoomScaleSheetLayoutView="96" workbookViewId="0">
      <selection activeCell="E20" sqref="E20"/>
    </sheetView>
  </sheetViews>
  <sheetFormatPr defaultRowHeight="12.75" x14ac:dyDescent="0.2"/>
  <cols>
    <col min="1" max="1" width="6.7109375" customWidth="1"/>
    <col min="2" max="2" width="42.42578125" customWidth="1"/>
    <col min="3" max="3" width="12.28515625" customWidth="1"/>
    <col min="4" max="4" width="18.140625" customWidth="1"/>
    <col min="5" max="5" width="11.42578125" customWidth="1"/>
    <col min="6" max="6" width="23.28515625" customWidth="1"/>
    <col min="7" max="7" width="15.7109375" customWidth="1"/>
  </cols>
  <sheetData>
    <row r="1" spans="1:18" x14ac:dyDescent="0.2">
      <c r="G1" s="6" t="s">
        <v>0</v>
      </c>
    </row>
    <row r="2" spans="1:18" x14ac:dyDescent="0.2">
      <c r="G2" s="6" t="s">
        <v>1</v>
      </c>
    </row>
    <row r="3" spans="1:18" x14ac:dyDescent="0.2">
      <c r="G3" s="6" t="s">
        <v>2</v>
      </c>
    </row>
    <row r="4" spans="1:18" x14ac:dyDescent="0.2">
      <c r="G4" s="6" t="s">
        <v>89</v>
      </c>
    </row>
    <row r="5" spans="1:18" ht="15" x14ac:dyDescent="0.2">
      <c r="A5" s="118" t="s">
        <v>90</v>
      </c>
      <c r="B5" s="118"/>
      <c r="C5" s="118"/>
      <c r="D5" s="118"/>
      <c r="E5" s="118"/>
      <c r="F5" s="118"/>
      <c r="G5" s="118"/>
    </row>
    <row r="6" spans="1:18" ht="15" x14ac:dyDescent="0.2">
      <c r="A6" s="26"/>
      <c r="B6" s="26"/>
      <c r="C6" s="26"/>
      <c r="D6" s="26"/>
      <c r="E6" s="26"/>
      <c r="F6" s="26"/>
      <c r="G6" s="26"/>
    </row>
    <row r="7" spans="1:18" ht="15" x14ac:dyDescent="0.2">
      <c r="A7" s="26"/>
      <c r="B7" s="26"/>
      <c r="C7" s="26"/>
      <c r="D7" s="26"/>
      <c r="E7" s="26"/>
      <c r="F7" s="26"/>
      <c r="G7" s="26"/>
    </row>
    <row r="8" spans="1:18" x14ac:dyDescent="0.2">
      <c r="A8" s="27" t="s">
        <v>5</v>
      </c>
      <c r="B8" s="11"/>
      <c r="C8" s="11"/>
      <c r="D8" s="11"/>
      <c r="E8" s="11"/>
      <c r="F8" s="11"/>
      <c r="G8" s="11"/>
      <c r="L8" s="1"/>
      <c r="M8" s="1"/>
      <c r="N8" s="1"/>
      <c r="O8" s="1"/>
      <c r="P8" s="1"/>
      <c r="Q8" s="1"/>
      <c r="R8" s="1"/>
    </row>
    <row r="9" spans="1:18" x14ac:dyDescent="0.2">
      <c r="A9" s="27" t="s">
        <v>6</v>
      </c>
      <c r="B9" s="11"/>
      <c r="C9" s="11"/>
      <c r="D9" s="11"/>
      <c r="E9" s="11"/>
      <c r="F9" s="11"/>
      <c r="G9" s="11"/>
      <c r="L9" s="1"/>
      <c r="M9" s="1"/>
      <c r="N9" s="1"/>
      <c r="O9" s="1"/>
      <c r="P9" s="1"/>
      <c r="Q9" s="1"/>
      <c r="R9" s="1"/>
    </row>
    <row r="10" spans="1:18" x14ac:dyDescent="0.2">
      <c r="A10" s="27" t="s">
        <v>7</v>
      </c>
      <c r="B10" s="11"/>
      <c r="C10" s="11"/>
      <c r="D10" s="11"/>
      <c r="E10" s="11"/>
      <c r="F10" s="11"/>
      <c r="G10" s="11"/>
      <c r="L10" s="1"/>
      <c r="M10" s="1"/>
      <c r="N10" s="1"/>
      <c r="O10" s="1"/>
      <c r="P10" s="1"/>
      <c r="Q10" s="1"/>
      <c r="R10" s="1"/>
    </row>
    <row r="11" spans="1:18" x14ac:dyDescent="0.2">
      <c r="A11" s="27" t="s">
        <v>8</v>
      </c>
      <c r="B11" s="11"/>
      <c r="C11" s="11"/>
      <c r="D11" s="11"/>
      <c r="E11" s="11"/>
      <c r="F11" s="11"/>
      <c r="G11" s="11"/>
      <c r="L11" s="1"/>
      <c r="M11" s="1"/>
      <c r="N11" s="1"/>
      <c r="O11" s="1"/>
      <c r="P11" s="1"/>
      <c r="Q11" s="1"/>
      <c r="R11" s="1"/>
    </row>
    <row r="12" spans="1:18" x14ac:dyDescent="0.2">
      <c r="A12" s="27" t="s">
        <v>118</v>
      </c>
      <c r="B12" s="11"/>
      <c r="C12" s="11"/>
      <c r="D12" s="11"/>
      <c r="E12" s="11"/>
      <c r="F12" s="11"/>
      <c r="G12" s="11"/>
      <c r="L12" s="1"/>
      <c r="M12" s="1"/>
      <c r="N12" s="1"/>
      <c r="O12" s="1"/>
      <c r="P12" s="1"/>
      <c r="Q12" s="1"/>
      <c r="R12" s="1"/>
    </row>
    <row r="13" spans="1:18" x14ac:dyDescent="0.2">
      <c r="A13" s="27" t="s">
        <v>9</v>
      </c>
      <c r="B13" s="11"/>
      <c r="C13" s="11"/>
      <c r="D13" s="11"/>
      <c r="E13" s="11"/>
      <c r="F13" s="11"/>
      <c r="G13" s="11"/>
      <c r="L13" s="1"/>
      <c r="M13" s="1"/>
      <c r="N13" s="1"/>
      <c r="O13" s="1"/>
      <c r="P13" s="1"/>
      <c r="Q13" s="1"/>
      <c r="R13" s="1"/>
    </row>
    <row r="14" spans="1:18" x14ac:dyDescent="0.2">
      <c r="A14" s="27" t="s">
        <v>119</v>
      </c>
      <c r="B14" s="11"/>
      <c r="C14" s="11"/>
      <c r="D14" s="11"/>
      <c r="E14" s="11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27" t="s">
        <v>28</v>
      </c>
      <c r="B15" s="11"/>
      <c r="C15" s="11"/>
      <c r="D15" s="11"/>
      <c r="E15" s="11"/>
      <c r="F15" s="11"/>
      <c r="G15" s="11"/>
      <c r="L15" s="1"/>
      <c r="M15" s="1"/>
      <c r="N15" s="1"/>
      <c r="O15" s="1"/>
      <c r="P15" s="1"/>
      <c r="Q15" s="1"/>
      <c r="R15" s="1"/>
    </row>
    <row r="16" spans="1:18" ht="15" x14ac:dyDescent="0.2">
      <c r="A16" s="26"/>
      <c r="B16" s="26"/>
      <c r="C16" s="26"/>
      <c r="D16" s="26"/>
      <c r="E16" s="26"/>
      <c r="F16" s="26"/>
      <c r="G16" s="26"/>
    </row>
    <row r="17" spans="1:7" ht="14.25" customHeight="1" x14ac:dyDescent="0.2"/>
    <row r="18" spans="1:7" ht="76.5" x14ac:dyDescent="0.2">
      <c r="A18" s="12" t="s">
        <v>91</v>
      </c>
      <c r="B18" s="12" t="s">
        <v>92</v>
      </c>
      <c r="C18" s="12" t="s">
        <v>93</v>
      </c>
      <c r="D18" s="12" t="s">
        <v>94</v>
      </c>
      <c r="E18" s="12" t="s">
        <v>95</v>
      </c>
      <c r="F18" s="12" t="s">
        <v>96</v>
      </c>
      <c r="G18" s="12" t="s">
        <v>97</v>
      </c>
    </row>
    <row r="19" spans="1:7" x14ac:dyDescent="0.2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</row>
    <row r="20" spans="1:7" ht="38.25" x14ac:dyDescent="0.2">
      <c r="A20" s="2">
        <v>1</v>
      </c>
      <c r="B20" s="28" t="s">
        <v>98</v>
      </c>
      <c r="C20" s="2">
        <v>949</v>
      </c>
      <c r="D20" s="2">
        <v>949</v>
      </c>
      <c r="E20" s="2">
        <v>949</v>
      </c>
      <c r="F20" s="2">
        <v>0</v>
      </c>
      <c r="G20" s="2">
        <v>0</v>
      </c>
    </row>
  </sheetData>
  <mergeCells count="1">
    <mergeCell ref="A5:G5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BBE20-1B8F-4210-ABC1-18C2A13EDD19}">
  <dimension ref="A1:R33"/>
  <sheetViews>
    <sheetView tabSelected="1" zoomScaleNormal="100" zoomScaleSheetLayoutView="95" workbookViewId="0">
      <selection activeCell="H30" sqref="H30"/>
    </sheetView>
  </sheetViews>
  <sheetFormatPr defaultRowHeight="12.75" x14ac:dyDescent="0.2"/>
  <cols>
    <col min="2" max="2" width="12.28515625" customWidth="1"/>
    <col min="3" max="3" width="38.28515625" style="1" customWidth="1"/>
    <col min="4" max="4" width="26.28515625" customWidth="1"/>
    <col min="5" max="5" width="14.42578125" customWidth="1"/>
    <col min="6" max="6" width="11.7109375" customWidth="1"/>
    <col min="7" max="7" width="11.5703125" customWidth="1"/>
    <col min="8" max="8" width="10.140625" customWidth="1"/>
    <col min="9" max="9" width="13.42578125" customWidth="1"/>
    <col min="10" max="10" width="10.28515625" customWidth="1"/>
    <col min="11" max="11" width="12.140625" customWidth="1"/>
    <col min="12" max="12" width="11" customWidth="1"/>
    <col min="13" max="13" width="14.140625" customWidth="1"/>
  </cols>
  <sheetData>
    <row r="1" spans="1:18" x14ac:dyDescent="0.2">
      <c r="M1" s="6" t="s">
        <v>0</v>
      </c>
    </row>
    <row r="2" spans="1:18" x14ac:dyDescent="0.2">
      <c r="M2" s="6" t="s">
        <v>1</v>
      </c>
    </row>
    <row r="3" spans="1:18" x14ac:dyDescent="0.2">
      <c r="M3" s="6" t="s">
        <v>2</v>
      </c>
    </row>
    <row r="4" spans="1:18" x14ac:dyDescent="0.2">
      <c r="M4" s="6" t="s">
        <v>99</v>
      </c>
    </row>
    <row r="6" spans="1:18" ht="15.75" x14ac:dyDescent="0.25">
      <c r="A6" s="119" t="s">
        <v>100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8" ht="15.7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8" x14ac:dyDescent="0.2">
      <c r="A8" s="8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8" x14ac:dyDescent="0.2">
      <c r="A9" s="57" t="s">
        <v>5</v>
      </c>
      <c r="B9" s="57"/>
      <c r="C9" s="57"/>
      <c r="D9" s="57"/>
      <c r="E9" s="57"/>
      <c r="F9" s="57"/>
      <c r="G9" s="57"/>
      <c r="H9" s="8"/>
      <c r="I9" s="8"/>
      <c r="J9" s="8"/>
      <c r="K9" s="8"/>
      <c r="L9" s="9"/>
      <c r="M9" s="9"/>
      <c r="N9" s="1"/>
      <c r="O9" s="1"/>
      <c r="P9" s="1"/>
      <c r="Q9" s="1"/>
      <c r="R9" s="1"/>
    </row>
    <row r="10" spans="1:18" x14ac:dyDescent="0.2">
      <c r="A10" s="57" t="s">
        <v>6</v>
      </c>
      <c r="B10" s="57"/>
      <c r="C10" s="57"/>
      <c r="D10" s="57"/>
      <c r="E10" s="57"/>
      <c r="F10" s="57"/>
      <c r="G10" s="57"/>
      <c r="H10" s="8"/>
      <c r="I10" s="8"/>
      <c r="J10" s="8"/>
      <c r="K10" s="8"/>
      <c r="L10" s="9"/>
      <c r="M10" s="9"/>
      <c r="N10" s="1"/>
      <c r="O10" s="1"/>
      <c r="P10" s="1"/>
      <c r="Q10" s="1"/>
      <c r="R10" s="1"/>
    </row>
    <row r="11" spans="1:18" x14ac:dyDescent="0.2">
      <c r="A11" s="57" t="s">
        <v>7</v>
      </c>
      <c r="B11" s="57"/>
      <c r="C11" s="57"/>
      <c r="D11" s="57"/>
      <c r="E11" s="57"/>
      <c r="F11" s="57"/>
      <c r="G11" s="57"/>
      <c r="H11" s="8"/>
      <c r="I11" s="8"/>
      <c r="J11" s="8"/>
      <c r="K11" s="8"/>
      <c r="L11" s="9"/>
      <c r="M11" s="9"/>
      <c r="N11" s="1"/>
      <c r="O11" s="1"/>
      <c r="P11" s="1"/>
      <c r="Q11" s="1"/>
      <c r="R11" s="1"/>
    </row>
    <row r="12" spans="1:18" x14ac:dyDescent="0.2">
      <c r="A12" s="57" t="s">
        <v>8</v>
      </c>
      <c r="B12" s="57"/>
      <c r="C12" s="57"/>
      <c r="D12" s="57"/>
      <c r="E12" s="57"/>
      <c r="F12" s="57"/>
      <c r="G12" s="57"/>
      <c r="H12" s="8"/>
      <c r="I12" s="8"/>
      <c r="J12" s="8"/>
      <c r="K12" s="8"/>
      <c r="L12" s="9"/>
      <c r="M12" s="9"/>
      <c r="N12" s="1"/>
      <c r="O12" s="1"/>
      <c r="P12" s="1"/>
      <c r="Q12" s="1"/>
      <c r="R12" s="1"/>
    </row>
    <row r="13" spans="1:18" x14ac:dyDescent="0.2">
      <c r="A13" s="57" t="s">
        <v>118</v>
      </c>
      <c r="B13" s="57"/>
      <c r="C13" s="57"/>
      <c r="D13" s="57"/>
      <c r="E13" s="57"/>
      <c r="F13" s="57"/>
      <c r="G13" s="57"/>
      <c r="H13" s="8"/>
      <c r="I13" s="8"/>
      <c r="J13" s="8"/>
      <c r="K13" s="8"/>
      <c r="L13" s="9"/>
      <c r="M13" s="9"/>
      <c r="N13" s="1"/>
      <c r="O13" s="1"/>
      <c r="P13" s="1"/>
      <c r="Q13" s="1"/>
      <c r="R13" s="1"/>
    </row>
    <row r="14" spans="1:18" ht="13.5" customHeight="1" x14ac:dyDescent="0.2">
      <c r="A14" s="62" t="s">
        <v>9</v>
      </c>
      <c r="B14" s="62"/>
      <c r="C14" s="62"/>
      <c r="D14" s="62"/>
      <c r="E14" s="62"/>
      <c r="F14" s="62"/>
      <c r="G14" s="62"/>
      <c r="H14" s="62"/>
      <c r="I14" s="62"/>
      <c r="J14" s="62"/>
      <c r="K14" s="8"/>
      <c r="L14" s="9"/>
      <c r="M14" s="9"/>
      <c r="N14" s="1"/>
      <c r="O14" s="1"/>
      <c r="P14" s="1"/>
      <c r="Q14" s="1"/>
      <c r="R14" s="1"/>
    </row>
    <row r="15" spans="1:18" x14ac:dyDescent="0.2">
      <c r="A15" s="57" t="s">
        <v>119</v>
      </c>
      <c r="B15" s="57"/>
      <c r="C15" s="57"/>
      <c r="D15" s="57"/>
      <c r="E15" s="57"/>
      <c r="F15" s="57"/>
      <c r="G15" s="57"/>
      <c r="H15" s="9"/>
      <c r="I15" s="9"/>
      <c r="J15" s="9"/>
      <c r="K15" s="9"/>
      <c r="L15" s="9"/>
      <c r="M15" s="9"/>
      <c r="N15" s="1"/>
      <c r="O15" s="1"/>
      <c r="P15" s="1"/>
      <c r="Q15" s="1"/>
      <c r="R15" s="1"/>
    </row>
    <row r="16" spans="1:18" x14ac:dyDescent="0.2">
      <c r="A16" s="11" t="s">
        <v>28</v>
      </c>
      <c r="B16" s="11"/>
      <c r="D16" s="11"/>
      <c r="E16" s="11"/>
      <c r="F16" s="11"/>
      <c r="G16" s="11"/>
      <c r="H16" s="8"/>
      <c r="I16" s="8"/>
      <c r="J16" s="8"/>
      <c r="K16" s="8"/>
      <c r="L16" s="9"/>
      <c r="M16" s="9"/>
      <c r="N16" s="1"/>
      <c r="O16" s="1"/>
      <c r="P16" s="1"/>
      <c r="Q16" s="1"/>
      <c r="R16" s="1"/>
    </row>
    <row r="17" spans="1:13" x14ac:dyDescent="0.2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9.25" customHeight="1" x14ac:dyDescent="0.2">
      <c r="A19" s="81" t="s">
        <v>10</v>
      </c>
      <c r="B19" s="81" t="s">
        <v>101</v>
      </c>
      <c r="C19" s="81" t="s">
        <v>102</v>
      </c>
      <c r="D19" s="81"/>
      <c r="E19" s="81"/>
      <c r="F19" s="92" t="s">
        <v>103</v>
      </c>
      <c r="G19" s="92"/>
      <c r="H19" s="92"/>
      <c r="I19" s="92"/>
      <c r="J19" s="92"/>
      <c r="K19" s="81" t="s">
        <v>104</v>
      </c>
      <c r="L19" s="81" t="s">
        <v>105</v>
      </c>
      <c r="M19" s="81" t="s">
        <v>106</v>
      </c>
    </row>
    <row r="20" spans="1:13" ht="44.25" customHeight="1" x14ac:dyDescent="0.2">
      <c r="A20" s="81"/>
      <c r="B20" s="81"/>
      <c r="C20" s="81"/>
      <c r="D20" s="81"/>
      <c r="E20" s="81"/>
      <c r="F20" s="81" t="s">
        <v>107</v>
      </c>
      <c r="G20" s="81"/>
      <c r="H20" s="81" t="s">
        <v>108</v>
      </c>
      <c r="I20" s="81"/>
      <c r="J20" s="81"/>
      <c r="K20" s="81"/>
      <c r="L20" s="81"/>
      <c r="M20" s="81"/>
    </row>
    <row r="21" spans="1:13" ht="38.25" x14ac:dyDescent="0.2">
      <c r="A21" s="81"/>
      <c r="B21" s="81"/>
      <c r="C21" s="81" t="s">
        <v>109</v>
      </c>
      <c r="D21" s="81" t="s">
        <v>110</v>
      </c>
      <c r="E21" s="81" t="s">
        <v>111</v>
      </c>
      <c r="F21" s="29" t="s">
        <v>112</v>
      </c>
      <c r="G21" s="29" t="s">
        <v>113</v>
      </c>
      <c r="H21" s="30" t="s">
        <v>114</v>
      </c>
      <c r="I21" s="30" t="s">
        <v>115</v>
      </c>
      <c r="J21" s="30" t="s">
        <v>116</v>
      </c>
      <c r="K21" s="81"/>
      <c r="L21" s="81"/>
      <c r="M21" s="81"/>
    </row>
    <row r="22" spans="1:13" ht="63.75" x14ac:dyDescent="0.2">
      <c r="A22" s="81"/>
      <c r="B22" s="81"/>
      <c r="C22" s="81"/>
      <c r="D22" s="81"/>
      <c r="E22" s="81"/>
      <c r="F22" s="31" t="s">
        <v>117</v>
      </c>
      <c r="G22" s="31" t="s">
        <v>117</v>
      </c>
      <c r="H22" s="31" t="s">
        <v>117</v>
      </c>
      <c r="I22" s="30" t="s">
        <v>117</v>
      </c>
      <c r="J22" s="31" t="s">
        <v>117</v>
      </c>
      <c r="K22" s="81"/>
      <c r="L22" s="81"/>
      <c r="M22" s="81"/>
    </row>
    <row r="23" spans="1:13" s="3" customFormat="1" ht="24.75" customHeight="1" x14ac:dyDescent="0.2">
      <c r="A23" s="33">
        <v>1</v>
      </c>
      <c r="B23" s="34">
        <v>2</v>
      </c>
      <c r="C23" s="34">
        <v>3</v>
      </c>
      <c r="D23" s="34">
        <v>4</v>
      </c>
      <c r="E23" s="34">
        <v>5</v>
      </c>
      <c r="F23" s="33">
        <v>6</v>
      </c>
      <c r="G23" s="33">
        <v>7</v>
      </c>
      <c r="H23" s="33">
        <v>8</v>
      </c>
      <c r="I23" s="33">
        <v>9</v>
      </c>
      <c r="J23" s="33">
        <v>10</v>
      </c>
      <c r="K23" s="33">
        <v>11</v>
      </c>
      <c r="L23" s="33">
        <v>12</v>
      </c>
      <c r="M23" s="33">
        <v>13</v>
      </c>
    </row>
    <row r="24" spans="1:13" s="3" customFormat="1" ht="24.75" customHeight="1" x14ac:dyDescent="0.2">
      <c r="A24" s="33"/>
      <c r="B24" s="35">
        <v>45104</v>
      </c>
      <c r="C24" s="34"/>
      <c r="D24" s="34" t="s">
        <v>126</v>
      </c>
      <c r="E24" s="34"/>
      <c r="F24" s="33"/>
      <c r="G24" s="33"/>
      <c r="H24" s="33"/>
      <c r="I24" s="33">
        <v>880</v>
      </c>
      <c r="J24" s="33"/>
      <c r="K24" s="37">
        <v>880</v>
      </c>
      <c r="L24" s="33">
        <v>1</v>
      </c>
      <c r="M24" s="36">
        <f t="shared" ref="M24:M31" si="0">K24*L24</f>
        <v>880</v>
      </c>
    </row>
    <row r="25" spans="1:13" s="3" customFormat="1" ht="24.75" customHeight="1" x14ac:dyDescent="0.2">
      <c r="A25" s="33"/>
      <c r="B25" s="35">
        <v>45146</v>
      </c>
      <c r="C25" s="34" t="s">
        <v>127</v>
      </c>
      <c r="D25" s="34"/>
      <c r="E25" s="34"/>
      <c r="F25" s="37"/>
      <c r="G25" s="33"/>
      <c r="H25" s="33"/>
      <c r="I25" s="37">
        <v>517</v>
      </c>
      <c r="J25" s="33"/>
      <c r="K25" s="37">
        <v>517.20000000000005</v>
      </c>
      <c r="L25" s="33">
        <v>1</v>
      </c>
      <c r="M25" s="36">
        <f t="shared" si="0"/>
        <v>517.20000000000005</v>
      </c>
    </row>
    <row r="26" spans="1:13" s="3" customFormat="1" ht="24.75" customHeight="1" x14ac:dyDescent="0.2">
      <c r="A26" s="33"/>
      <c r="B26" s="35">
        <v>45198</v>
      </c>
      <c r="C26" s="34" t="s">
        <v>121</v>
      </c>
      <c r="D26" s="34"/>
      <c r="E26" s="34"/>
      <c r="F26" s="37"/>
      <c r="G26" s="33"/>
      <c r="H26" s="33"/>
      <c r="I26" s="37">
        <v>1604</v>
      </c>
      <c r="J26" s="33"/>
      <c r="K26" s="37">
        <v>1604</v>
      </c>
      <c r="L26" s="33">
        <v>1</v>
      </c>
      <c r="M26" s="36">
        <f t="shared" si="0"/>
        <v>1604</v>
      </c>
    </row>
    <row r="27" spans="1:13" s="3" customFormat="1" ht="24.75" customHeight="1" x14ac:dyDescent="0.2">
      <c r="A27" s="33"/>
      <c r="B27" s="35">
        <v>45034</v>
      </c>
      <c r="C27" s="34"/>
      <c r="D27" s="34" t="s">
        <v>122</v>
      </c>
      <c r="E27" s="34"/>
      <c r="F27" s="37">
        <v>1085.6489999999999</v>
      </c>
      <c r="G27" s="33"/>
      <c r="H27" s="33"/>
      <c r="I27" s="37"/>
      <c r="J27" s="33"/>
      <c r="K27" s="37">
        <v>1052.4000000000001</v>
      </c>
      <c r="L27" s="33">
        <v>1</v>
      </c>
      <c r="M27" s="36">
        <f t="shared" si="0"/>
        <v>1052.4000000000001</v>
      </c>
    </row>
    <row r="28" spans="1:13" s="3" customFormat="1" ht="24.75" customHeight="1" x14ac:dyDescent="0.2">
      <c r="A28" s="33"/>
      <c r="B28" s="35">
        <v>45176</v>
      </c>
      <c r="C28" s="34" t="s">
        <v>129</v>
      </c>
      <c r="D28" s="34"/>
      <c r="E28" s="34"/>
      <c r="F28" s="37">
        <v>283.39999999999998</v>
      </c>
      <c r="G28" s="33"/>
      <c r="H28" s="33"/>
      <c r="I28" s="37"/>
      <c r="J28" s="33"/>
      <c r="K28" s="37">
        <v>279</v>
      </c>
      <c r="L28" s="33">
        <v>1</v>
      </c>
      <c r="M28" s="36">
        <f t="shared" si="0"/>
        <v>279</v>
      </c>
    </row>
    <row r="29" spans="1:13" s="3" customFormat="1" ht="24.75" customHeight="1" x14ac:dyDescent="0.2">
      <c r="A29" s="33"/>
      <c r="B29" s="35">
        <v>45197</v>
      </c>
      <c r="C29" s="34" t="s">
        <v>123</v>
      </c>
      <c r="D29" s="34"/>
      <c r="E29" s="34"/>
      <c r="F29" s="33"/>
      <c r="G29" s="33"/>
      <c r="H29" s="33"/>
      <c r="I29" s="37">
        <v>286.39999999999998</v>
      </c>
      <c r="J29" s="33"/>
      <c r="K29" s="37">
        <f t="shared" ref="K29:K31" si="1">I29</f>
        <v>286.39999999999998</v>
      </c>
      <c r="L29" s="33">
        <v>1</v>
      </c>
      <c r="M29" s="36">
        <f t="shared" si="0"/>
        <v>286.39999999999998</v>
      </c>
    </row>
    <row r="30" spans="1:13" s="3" customFormat="1" ht="24.75" customHeight="1" x14ac:dyDescent="0.2">
      <c r="A30" s="33"/>
      <c r="B30" s="35">
        <v>45036</v>
      </c>
      <c r="C30" s="34"/>
      <c r="D30" s="34" t="s">
        <v>124</v>
      </c>
      <c r="E30" s="34"/>
      <c r="F30" s="33"/>
      <c r="G30" s="33"/>
      <c r="H30" s="33"/>
      <c r="I30" s="37">
        <v>409.05</v>
      </c>
      <c r="J30" s="33"/>
      <c r="K30" s="37">
        <f t="shared" si="1"/>
        <v>409.05</v>
      </c>
      <c r="L30" s="33">
        <v>1</v>
      </c>
      <c r="M30" s="36">
        <f t="shared" si="0"/>
        <v>409.05</v>
      </c>
    </row>
    <row r="31" spans="1:13" s="3" customFormat="1" ht="24.75" customHeight="1" x14ac:dyDescent="0.2">
      <c r="A31" s="33"/>
      <c r="B31" s="35">
        <v>45022</v>
      </c>
      <c r="C31" s="34"/>
      <c r="D31" s="34" t="s">
        <v>125</v>
      </c>
      <c r="E31" s="34"/>
      <c r="F31" s="33"/>
      <c r="G31" s="33"/>
      <c r="H31" s="33"/>
      <c r="I31" s="37">
        <v>270</v>
      </c>
      <c r="J31" s="33"/>
      <c r="K31" s="37">
        <f t="shared" si="1"/>
        <v>270</v>
      </c>
      <c r="L31" s="33">
        <v>1</v>
      </c>
      <c r="M31" s="36">
        <f t="shared" si="0"/>
        <v>270</v>
      </c>
    </row>
    <row r="32" spans="1:13" s="3" customFormat="1" ht="24.75" customHeight="1" x14ac:dyDescent="0.2">
      <c r="A32" s="33"/>
      <c r="B32" s="35"/>
      <c r="C32" s="34"/>
      <c r="D32" s="34"/>
      <c r="E32" s="34"/>
      <c r="F32" s="33"/>
      <c r="G32" s="33"/>
      <c r="H32" s="33"/>
      <c r="I32" s="33"/>
      <c r="J32" s="33"/>
      <c r="K32" s="33"/>
      <c r="L32" s="33"/>
      <c r="M32" s="33"/>
    </row>
    <row r="33" spans="1:13" s="3" customFormat="1" ht="24.75" customHeight="1" x14ac:dyDescent="0.2">
      <c r="A33" s="33"/>
      <c r="B33" s="35"/>
      <c r="C33" s="34"/>
      <c r="D33" s="34"/>
      <c r="E33" s="34"/>
      <c r="F33" s="33"/>
      <c r="G33" s="33"/>
      <c r="H33" s="33"/>
      <c r="I33" s="33"/>
      <c r="J33" s="33"/>
      <c r="K33" s="33"/>
      <c r="L33" s="33"/>
      <c r="M33" s="33"/>
    </row>
  </sheetData>
  <mergeCells count="20">
    <mergeCell ref="K19:K22"/>
    <mergeCell ref="L19:L22"/>
    <mergeCell ref="M19:M22"/>
    <mergeCell ref="F20:G20"/>
    <mergeCell ref="H20:J20"/>
    <mergeCell ref="C21:C22"/>
    <mergeCell ref="D21:D22"/>
    <mergeCell ref="E21:E22"/>
    <mergeCell ref="A14:J14"/>
    <mergeCell ref="A15:G15"/>
    <mergeCell ref="A19:A22"/>
    <mergeCell ref="B19:B22"/>
    <mergeCell ref="C19:E20"/>
    <mergeCell ref="F19:J19"/>
    <mergeCell ref="A13:G13"/>
    <mergeCell ref="A6:M6"/>
    <mergeCell ref="A9:G9"/>
    <mergeCell ref="A10:G10"/>
    <mergeCell ref="A11:G11"/>
    <mergeCell ref="A12:G12"/>
  </mergeCells>
  <pageMargins left="0.7" right="0.7" top="0.75" bottom="0.75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Форма 9д-1</vt:lpstr>
      <vt:lpstr>Форма 9в-1</vt:lpstr>
      <vt:lpstr>Форма 9г-1</vt:lpstr>
      <vt:lpstr>Форма 9г-2</vt:lpstr>
      <vt:lpstr>Форма 9ж-1</vt:lpstr>
      <vt:lpstr>'Форма 9в-1'!Область_печати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 Логунова</cp:lastModifiedBy>
  <cp:revision/>
  <cp:lastPrinted>2023-12-11T12:32:35Z</cp:lastPrinted>
  <dcterms:created xsi:type="dcterms:W3CDTF">2012-01-31T11:15:21Z</dcterms:created>
  <dcterms:modified xsi:type="dcterms:W3CDTF">2023-12-13T06:50:20Z</dcterms:modified>
  <cp:category/>
  <cp:contentStatus/>
</cp:coreProperties>
</file>